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ivera\Desktop\"/>
    </mc:Choice>
  </mc:AlternateContent>
  <bookViews>
    <workbookView xWindow="0" yWindow="0" windowWidth="20460" windowHeight="7620" tabRatio="690" activeTab="1"/>
  </bookViews>
  <sheets>
    <sheet name="КОМИСИЈЕ" sheetId="5" r:id="rId1"/>
    <sheet name="први разред" sheetId="1" r:id="rId2"/>
    <sheet name="други разред" sheetId="2" r:id="rId3"/>
    <sheet name="трећи разред" sheetId="3" r:id="rId4"/>
    <sheet name="четврти разред" sheetId="4" r:id="rId5"/>
  </sheets>
  <definedNames>
    <definedName name="__Anonymous_Sheet_DB__1">'четврти разред'!$K$1:$K$82</definedName>
    <definedName name="_xlnm._FilterDatabase" localSheetId="2" hidden="1">'други разред'!$A$1:$J$2</definedName>
    <definedName name="_xlnm._FilterDatabase" localSheetId="1" hidden="1">'први разред'!$A$1:$J$123</definedName>
    <definedName name="_xlnm._FilterDatabase" localSheetId="3" hidden="1">'трећи разред'!$A$1:$J$2</definedName>
    <definedName name="_xlnm._FilterDatabase" localSheetId="4" hidden="1">'четврти разред'!$A$1:$J$2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3" l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14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29" i="3"/>
  <c r="I13" i="3"/>
  <c r="I12" i="3"/>
  <c r="I11" i="3"/>
  <c r="I10" i="3"/>
  <c r="I9" i="3"/>
  <c r="I8" i="3"/>
  <c r="I7" i="3"/>
  <c r="I6" i="3"/>
  <c r="I5" i="3"/>
  <c r="I4" i="3"/>
  <c r="I3" i="3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63" i="1"/>
  <c r="I77" i="1"/>
  <c r="I76" i="1"/>
  <c r="I75" i="1"/>
  <c r="I74" i="1"/>
  <c r="I73" i="1"/>
  <c r="I72" i="1"/>
  <c r="I71" i="1"/>
  <c r="I70" i="1"/>
  <c r="I69" i="1"/>
  <c r="I68" i="1"/>
  <c r="I67" i="1"/>
  <c r="I45" i="1"/>
  <c r="I66" i="1"/>
  <c r="I65" i="1"/>
  <c r="I64" i="1"/>
  <c r="I62" i="1"/>
  <c r="I61" i="1"/>
  <c r="I60" i="1"/>
  <c r="I59" i="1"/>
  <c r="I58" i="1"/>
  <c r="I57" i="1"/>
  <c r="I56" i="1"/>
  <c r="I55" i="1"/>
  <c r="I42" i="1"/>
  <c r="I54" i="1"/>
  <c r="I53" i="1"/>
  <c r="I52" i="1"/>
  <c r="I51" i="1"/>
  <c r="I50" i="1"/>
  <c r="I49" i="1"/>
  <c r="I48" i="1"/>
  <c r="I47" i="1"/>
  <c r="I46" i="1"/>
  <c r="I44" i="1"/>
  <c r="I43" i="1"/>
  <c r="I41" i="1"/>
  <c r="I40" i="1"/>
  <c r="I39" i="1"/>
  <c r="I38" i="1"/>
  <c r="I37" i="1"/>
  <c r="I12" i="1"/>
  <c r="I36" i="1"/>
  <c r="I35" i="1"/>
  <c r="I34" i="1"/>
  <c r="I33" i="1"/>
  <c r="I32" i="1"/>
  <c r="I31" i="1"/>
  <c r="I30" i="1"/>
  <c r="I20" i="1"/>
  <c r="I29" i="1"/>
  <c r="I28" i="1"/>
  <c r="I27" i="1"/>
  <c r="I26" i="1"/>
  <c r="I25" i="1"/>
  <c r="I24" i="1"/>
  <c r="I18" i="1"/>
  <c r="I23" i="1"/>
  <c r="I22" i="1"/>
  <c r="I21" i="1"/>
  <c r="I19" i="1"/>
  <c r="I17" i="1"/>
  <c r="I16" i="1"/>
  <c r="I15" i="1"/>
  <c r="I14" i="1"/>
  <c r="I13" i="1"/>
  <c r="I11" i="1"/>
  <c r="I10" i="1"/>
  <c r="I9" i="1"/>
  <c r="I8" i="1"/>
  <c r="I7" i="1"/>
  <c r="I6" i="1"/>
  <c r="I5" i="1"/>
  <c r="I4" i="1"/>
  <c r="I3" i="1"/>
  <c r="I79" i="2" l="1"/>
  <c r="I22" i="2"/>
  <c r="I13" i="2"/>
  <c r="I68" i="2"/>
  <c r="I36" i="2"/>
  <c r="I69" i="2"/>
  <c r="I78" i="2"/>
  <c r="I99" i="2"/>
  <c r="I12" i="2"/>
  <c r="I77" i="2"/>
  <c r="I76" i="2"/>
  <c r="I54" i="2"/>
  <c r="I35" i="2"/>
  <c r="I42" i="2"/>
  <c r="I34" i="2"/>
  <c r="I48" i="2"/>
  <c r="I9" i="2"/>
  <c r="I11" i="2"/>
  <c r="I15" i="2"/>
  <c r="I4" i="2"/>
  <c r="I20" i="2"/>
  <c r="I5" i="2"/>
  <c r="I41" i="2"/>
  <c r="I40" i="2"/>
  <c r="I64" i="2"/>
  <c r="I33" i="2"/>
  <c r="I88" i="2"/>
  <c r="I47" i="2"/>
  <c r="I89" i="2"/>
  <c r="I7" i="2"/>
  <c r="I53" i="2"/>
  <c r="I91" i="2"/>
  <c r="I75" i="2"/>
  <c r="I46" i="2"/>
  <c r="I37" i="2"/>
  <c r="I74" i="2"/>
  <c r="I98" i="2"/>
  <c r="I3" i="2"/>
  <c r="I67" i="2"/>
  <c r="I17" i="2"/>
  <c r="I63" i="2"/>
  <c r="I8" i="2"/>
  <c r="I52" i="2"/>
  <c r="I59" i="2"/>
  <c r="I71" i="2"/>
  <c r="I55" i="2"/>
  <c r="I51" i="2"/>
  <c r="I84" i="2"/>
  <c r="I39" i="2"/>
  <c r="I21" i="2"/>
  <c r="I83" i="2"/>
  <c r="I45" i="2"/>
  <c r="I97" i="2"/>
  <c r="I96" i="2"/>
  <c r="I95" i="2"/>
  <c r="I90" i="2"/>
  <c r="I92" i="2"/>
  <c r="I24" i="2"/>
  <c r="I44" i="2"/>
  <c r="I61" i="2"/>
  <c r="I23" i="2"/>
  <c r="I10" i="2"/>
  <c r="I66" i="2"/>
  <c r="I58" i="2"/>
  <c r="I94" i="2"/>
  <c r="I19" i="2"/>
  <c r="I32" i="2"/>
  <c r="I87" i="2"/>
  <c r="I16" i="2"/>
  <c r="I18" i="2"/>
  <c r="I14" i="2"/>
  <c r="I38" i="2"/>
  <c r="I65" i="2"/>
  <c r="I30" i="2"/>
  <c r="I81" i="2"/>
  <c r="I31" i="2"/>
  <c r="I27" i="2"/>
  <c r="I62" i="2"/>
  <c r="I49" i="2"/>
  <c r="I70" i="2"/>
  <c r="I28" i="2"/>
  <c r="I26" i="2"/>
  <c r="I60" i="2"/>
  <c r="I73" i="2"/>
  <c r="I86" i="2"/>
  <c r="I72" i="2"/>
  <c r="I50" i="2"/>
  <c r="I82" i="2"/>
  <c r="I85" i="2"/>
  <c r="I25" i="2"/>
  <c r="I57" i="2"/>
  <c r="I6" i="2"/>
  <c r="I56" i="2"/>
  <c r="I43" i="2"/>
  <c r="I93" i="2"/>
  <c r="I29" i="2"/>
  <c r="I80" i="2"/>
  <c r="I13" i="4" l="1"/>
  <c r="I28" i="4"/>
  <c r="I65" i="4"/>
  <c r="I70" i="4"/>
  <c r="I64" i="4"/>
  <c r="I21" i="4"/>
  <c r="I18" i="4"/>
  <c r="I19" i="4"/>
  <c r="I26" i="4"/>
  <c r="I63" i="4"/>
  <c r="I17" i="4"/>
  <c r="I27" i="4"/>
  <c r="I32" i="4"/>
  <c r="I39" i="4"/>
  <c r="I11" i="4"/>
  <c r="I40" i="4"/>
  <c r="I53" i="4"/>
  <c r="I54" i="4"/>
  <c r="I35" i="4"/>
  <c r="I55" i="4"/>
  <c r="I14" i="4"/>
  <c r="I45" i="4"/>
  <c r="I75" i="4"/>
  <c r="I56" i="4"/>
  <c r="I57" i="4"/>
  <c r="I10" i="4"/>
  <c r="I24" i="4"/>
  <c r="I9" i="4"/>
  <c r="I7" i="4"/>
  <c r="I41" i="4"/>
  <c r="I36" i="4"/>
  <c r="I42" i="4"/>
  <c r="I37" i="4"/>
  <c r="I49" i="4"/>
  <c r="I25" i="4"/>
  <c r="I33" i="4"/>
  <c r="I58" i="4"/>
  <c r="I34" i="4"/>
  <c r="I73" i="4"/>
  <c r="I59" i="4"/>
  <c r="I48" i="4"/>
  <c r="I66" i="4"/>
  <c r="I8" i="4"/>
  <c r="I29" i="4"/>
  <c r="I67" i="4"/>
  <c r="I15" i="4"/>
  <c r="I51" i="4"/>
  <c r="I38" i="4"/>
  <c r="I20" i="4"/>
  <c r="I12" i="4"/>
  <c r="I30" i="4"/>
  <c r="I43" i="4"/>
  <c r="I74" i="4"/>
  <c r="I72" i="4"/>
  <c r="I6" i="4"/>
  <c r="I46" i="4"/>
  <c r="I71" i="4"/>
  <c r="I60" i="4"/>
  <c r="I47" i="4"/>
  <c r="I68" i="4"/>
  <c r="I3" i="4"/>
  <c r="I22" i="4"/>
  <c r="I4" i="4"/>
  <c r="I31" i="4"/>
  <c r="I16" i="4"/>
  <c r="I5" i="4"/>
  <c r="I23" i="4"/>
  <c r="I50" i="4"/>
  <c r="I44" i="4"/>
  <c r="I69" i="4"/>
  <c r="I76" i="4"/>
  <c r="I62" i="4"/>
  <c r="I78" i="4"/>
  <c r="I61" i="4"/>
  <c r="I77" i="4"/>
  <c r="I52" i="4"/>
</calcChain>
</file>

<file path=xl/comments1.xml><?xml version="1.0" encoding="utf-8"?>
<comments xmlns="http://schemas.openxmlformats.org/spreadsheetml/2006/main">
  <authors>
    <author>Марина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председник комисије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председник комисије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председник комисије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председник комисије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likovno</t>
        </r>
      </text>
    </comment>
  </commentList>
</comments>
</file>

<file path=xl/comments2.xml><?xml version="1.0" encoding="utf-8"?>
<comments xmlns="http://schemas.openxmlformats.org/spreadsheetml/2006/main">
  <authors>
    <author>Марина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сагласност за објављивање имена</t>
        </r>
      </text>
    </comment>
  </commentList>
</comments>
</file>

<file path=xl/comments3.xml><?xml version="1.0" encoding="utf-8"?>
<comments xmlns="http://schemas.openxmlformats.org/spreadsheetml/2006/main">
  <authors>
    <author>Марина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сагласност за објављивање имена</t>
        </r>
      </text>
    </comment>
  </commentList>
</comments>
</file>

<file path=xl/comments4.xml><?xml version="1.0" encoding="utf-8"?>
<comments xmlns="http://schemas.openxmlformats.org/spreadsheetml/2006/main">
  <authors>
    <author>Марина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сагласност за објављивање имена</t>
        </r>
      </text>
    </comment>
  </commentList>
</comments>
</file>

<file path=xl/comments5.xml><?xml version="1.0" encoding="utf-8"?>
<comments xmlns="http://schemas.openxmlformats.org/spreadsheetml/2006/main">
  <authors>
    <author>Марина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Марина:</t>
        </r>
        <r>
          <rPr>
            <sz val="9"/>
            <color indexed="81"/>
            <rFont val="Tahoma"/>
            <family val="2"/>
          </rPr>
          <t xml:space="preserve">
сагласност за објављивање имена
</t>
        </r>
      </text>
    </comment>
  </commentList>
</comments>
</file>

<file path=xl/sharedStrings.xml><?xml version="1.0" encoding="utf-8"?>
<sst xmlns="http://schemas.openxmlformats.org/spreadsheetml/2006/main" count="916" uniqueCount="462">
  <si>
    <t>Јелена Радосављевић</t>
  </si>
  <si>
    <t>IV београдска гимназија</t>
  </si>
  <si>
    <t>Павле Ћеранић</t>
  </si>
  <si>
    <t xml:space="preserve">Весна Томашевић </t>
  </si>
  <si>
    <t>IX гимназија</t>
  </si>
  <si>
    <t>Мина Остојић</t>
  </si>
  <si>
    <t xml:space="preserve">Бојана Марковић </t>
  </si>
  <si>
    <t xml:space="preserve">Јован Мићић </t>
  </si>
  <si>
    <t xml:space="preserve">ДимитријеЋирковић </t>
  </si>
  <si>
    <t xml:space="preserve">Милан Торбица </t>
  </si>
  <si>
    <t xml:space="preserve">Милан Пантић </t>
  </si>
  <si>
    <t>Котарац Марко</t>
  </si>
  <si>
    <t xml:space="preserve">Исидора Кораћ </t>
  </si>
  <si>
    <t xml:space="preserve">Јован Степановић </t>
  </si>
  <si>
    <t xml:space="preserve">Тара Минић </t>
  </si>
  <si>
    <t>VIII београдска гимназија</t>
  </si>
  <si>
    <t xml:space="preserve">Стефан Трнинић </t>
  </si>
  <si>
    <t>V београдска гимназија</t>
  </si>
  <si>
    <t xml:space="preserve">Ана Милијић </t>
  </si>
  <si>
    <t xml:space="preserve">Вељко Петровић </t>
  </si>
  <si>
    <t xml:space="preserve">Андреј Милосављевић </t>
  </si>
  <si>
    <t xml:space="preserve">Анастасија Јанковић </t>
  </si>
  <si>
    <t>Душан Бркић</t>
  </si>
  <si>
    <t>Рачунарска гимназија</t>
  </si>
  <si>
    <t>Данило Трнинић</t>
  </si>
  <si>
    <t>Огњен Шухарт</t>
  </si>
  <si>
    <t>Милица Кончаревић</t>
  </si>
  <si>
    <t>Гимназија Свети Сава</t>
  </si>
  <si>
    <t>Ивана Кандић</t>
  </si>
  <si>
    <t>Милица Митровић</t>
  </si>
  <si>
    <t>Лазар Јовић</t>
  </si>
  <si>
    <t>Нађа Алексић</t>
  </si>
  <si>
    <t>Игор Јовановић</t>
  </si>
  <si>
    <t xml:space="preserve">Лука Милићевић </t>
  </si>
  <si>
    <t>XIV београдска гимназија</t>
  </si>
  <si>
    <t xml:space="preserve">Александра Ђудуровић </t>
  </si>
  <si>
    <t xml:space="preserve">Матија Јовановић </t>
  </si>
  <si>
    <t xml:space="preserve">Тијана Турнић </t>
  </si>
  <si>
    <t xml:space="preserve">Марија Поповић </t>
  </si>
  <si>
    <t xml:space="preserve">Марија Јанкетић </t>
  </si>
  <si>
    <t xml:space="preserve">Ксенија Филиповић </t>
  </si>
  <si>
    <t>Гимназија Лазаревац</t>
  </si>
  <si>
    <t xml:space="preserve">Игор Дуканац </t>
  </si>
  <si>
    <t xml:space="preserve">Иван Здравковић </t>
  </si>
  <si>
    <t xml:space="preserve">Катарина Николић </t>
  </si>
  <si>
    <t>X београдска гимназија</t>
  </si>
  <si>
    <t xml:space="preserve">Љубомир Бановић </t>
  </si>
  <si>
    <t>Земунска гимназија</t>
  </si>
  <si>
    <t>Јана Ненић</t>
  </si>
  <si>
    <t>Воин Батрићевић</t>
  </si>
  <si>
    <t>Бокор Иван</t>
  </si>
  <si>
    <t xml:space="preserve">Михаило Томашевић </t>
  </si>
  <si>
    <t xml:space="preserve">Александар Бовдуј </t>
  </si>
  <si>
    <t>Матеја Ранковић</t>
  </si>
  <si>
    <t xml:space="preserve"> Мина Пејчиновић</t>
  </si>
  <si>
    <t>Матија Ђурђевић</t>
  </si>
  <si>
    <t>Политехничка школа</t>
  </si>
  <si>
    <t xml:space="preserve">Сара Анђелковић </t>
  </si>
  <si>
    <t>Гимназија Младеновац</t>
  </si>
  <si>
    <t xml:space="preserve">Страхиња Кузмановић </t>
  </si>
  <si>
    <t xml:space="preserve">Милица  Милошевић </t>
  </si>
  <si>
    <t xml:space="preserve">Арсеније Павловић </t>
  </si>
  <si>
    <t xml:space="preserve">Анђела Стојановић </t>
  </si>
  <si>
    <t>I београдска гимназија</t>
  </si>
  <si>
    <t>Душица Тасић</t>
  </si>
  <si>
    <t>Огњен Павловић</t>
  </si>
  <si>
    <t>Душан Марић</t>
  </si>
  <si>
    <t>Александар Камаљевић</t>
  </si>
  <si>
    <t>Вук Срдановић</t>
  </si>
  <si>
    <t>Душан Мијатовић</t>
  </si>
  <si>
    <t>Стефан Мушикић</t>
  </si>
  <si>
    <t xml:space="preserve">Лазар Маринковић </t>
  </si>
  <si>
    <t>Павле Ковачевић</t>
  </si>
  <si>
    <t>Ђорђе Милић</t>
  </si>
  <si>
    <t>Јеринић Иван</t>
  </si>
  <si>
    <t>Симонида Јекић</t>
  </si>
  <si>
    <t>Магдалена Стаменковић</t>
  </si>
  <si>
    <t>Давид Улниковић</t>
  </si>
  <si>
    <t>Иван Стратимировић</t>
  </si>
  <si>
    <t>Лука Вукеља</t>
  </si>
  <si>
    <t>Радоња Радонић</t>
  </si>
  <si>
    <t>Ана Млађеновић</t>
  </si>
  <si>
    <t>Максим Продановић</t>
  </si>
  <si>
    <t>Петар Мајкић</t>
  </si>
  <si>
    <t>Ранко Матејић</t>
  </si>
  <si>
    <t>XIII београдска гимназија</t>
  </si>
  <si>
    <t>Јована Милић</t>
  </si>
  <si>
    <t>Андреј Балабан</t>
  </si>
  <si>
    <t>Татјана Вукосављевић</t>
  </si>
  <si>
    <t>Маша Петровић</t>
  </si>
  <si>
    <t>Анастасија Јамрик</t>
  </si>
  <si>
    <t>Марко Куљић</t>
  </si>
  <si>
    <t>Стефан Јовановић</t>
  </si>
  <si>
    <t xml:space="preserve">Магделинић Маша </t>
  </si>
  <si>
    <t>VI београдска гимназија</t>
  </si>
  <si>
    <t xml:space="preserve">Панчић Никола </t>
  </si>
  <si>
    <t xml:space="preserve">Иван Мајер </t>
  </si>
  <si>
    <t xml:space="preserve">Немања  Стојковић </t>
  </si>
  <si>
    <t xml:space="preserve">Андрија Митковић </t>
  </si>
  <si>
    <t xml:space="preserve">Стефан  Рукавина </t>
  </si>
  <si>
    <t xml:space="preserve">Максим  Француски - Ђорић </t>
  </si>
  <si>
    <t>Емилија Митровић</t>
  </si>
  <si>
    <t>III београдска гимназија</t>
  </si>
  <si>
    <t>Невена Ђорђевић</t>
  </si>
  <si>
    <t>Лана Стојановић</t>
  </si>
  <si>
    <t>Наталија Ивановић</t>
  </si>
  <si>
    <t>Софија Тодоровић</t>
  </si>
  <si>
    <t>Михаило Мандић</t>
  </si>
  <si>
    <t>Михаило Мaтовић</t>
  </si>
  <si>
    <t>Александар Бутулија</t>
  </si>
  <si>
    <t>Милица Ивковић</t>
  </si>
  <si>
    <t>Михаило Станојевић</t>
  </si>
  <si>
    <t>Милица Ковачевић</t>
  </si>
  <si>
    <t xml:space="preserve">Ђорђе Шарчевић </t>
  </si>
  <si>
    <t>Војна гимназија</t>
  </si>
  <si>
    <t>Гимназија Обреновац</t>
  </si>
  <si>
    <t>XII београдска гимназија</t>
  </si>
  <si>
    <t>Милица Јанковић</t>
  </si>
  <si>
    <t>Владимир Гријаковић</t>
  </si>
  <si>
    <t xml:space="preserve">Лука Рапаић </t>
  </si>
  <si>
    <t xml:space="preserve">Радослав Радосављевић </t>
  </si>
  <si>
    <t xml:space="preserve">Марко Новаковић </t>
  </si>
  <si>
    <t xml:space="preserve">Лука Милић </t>
  </si>
  <si>
    <t xml:space="preserve">Јелисавета Петровић </t>
  </si>
  <si>
    <t xml:space="preserve">Андрија Хреља </t>
  </si>
  <si>
    <t xml:space="preserve">Марко Костић </t>
  </si>
  <si>
    <t xml:space="preserve">Срђан Гајић </t>
  </si>
  <si>
    <t xml:space="preserve">Ранко Станојевић </t>
  </si>
  <si>
    <t xml:space="preserve">Андреј Миланов </t>
  </si>
  <si>
    <t xml:space="preserve">Никола Бајат </t>
  </si>
  <si>
    <t xml:space="preserve">Филип Маројевић </t>
  </si>
  <si>
    <t xml:space="preserve">Тамара Пјевац </t>
  </si>
  <si>
    <t xml:space="preserve">Милош Милановић </t>
  </si>
  <si>
    <t xml:space="preserve">Илија Кузман </t>
  </si>
  <si>
    <t xml:space="preserve">Никола Ристановић </t>
  </si>
  <si>
    <t>Владимир Игњатијевић</t>
  </si>
  <si>
    <t>Павле Секешан</t>
  </si>
  <si>
    <t>Нада Трајковић</t>
  </si>
  <si>
    <t>Марко Вељовић</t>
  </si>
  <si>
    <t>Марија Паламаревић</t>
  </si>
  <si>
    <t>Огњен Никић</t>
  </si>
  <si>
    <t>Богдан Пејчић</t>
  </si>
  <si>
    <t>Лука Јоксић</t>
  </si>
  <si>
    <t>Петар Спремо</t>
  </si>
  <si>
    <t>Сандра Бубања</t>
  </si>
  <si>
    <t>Кристина Бабић</t>
  </si>
  <si>
    <t>Ивана  Миленковић</t>
  </si>
  <si>
    <t xml:space="preserve">Марко Бингулац </t>
  </si>
  <si>
    <t xml:space="preserve">Димитрије Васиљевић </t>
  </si>
  <si>
    <t xml:space="preserve">Никола Вешовић </t>
  </si>
  <si>
    <t>Лара Батагељ</t>
  </si>
  <si>
    <t xml:space="preserve">Катарина Малешевић </t>
  </si>
  <si>
    <t xml:space="preserve">Душан Грабовић </t>
  </si>
  <si>
    <t xml:space="preserve">Кристина Илић </t>
  </si>
  <si>
    <t xml:space="preserve">Тања Ивановић  </t>
  </si>
  <si>
    <t>Гимназија Црњански</t>
  </si>
  <si>
    <t xml:space="preserve">Марко Краљачић </t>
  </si>
  <si>
    <t xml:space="preserve">Драган Прпа </t>
  </si>
  <si>
    <t xml:space="preserve">Александра Бован </t>
  </si>
  <si>
    <t>Анамарија Дујић</t>
  </si>
  <si>
    <t>Филип Пантић</t>
  </si>
  <si>
    <t xml:space="preserve">Урош Ћирић </t>
  </si>
  <si>
    <t xml:space="preserve">Синиша Ћујић </t>
  </si>
  <si>
    <t xml:space="preserve">Марко Мијаиловић </t>
  </si>
  <si>
    <t xml:space="preserve">Ђурђа Томић </t>
  </si>
  <si>
    <t xml:space="preserve">Зорана Јевтић </t>
  </si>
  <si>
    <t xml:space="preserve">Маша Стевановић </t>
  </si>
  <si>
    <t>Софија Владисављевић</t>
  </si>
  <si>
    <t xml:space="preserve">Василије Арсовић </t>
  </si>
  <si>
    <t xml:space="preserve">Уна Јовановић </t>
  </si>
  <si>
    <t xml:space="preserve">Војин Лукић </t>
  </si>
  <si>
    <t xml:space="preserve">Вељко Нешић </t>
  </si>
  <si>
    <t xml:space="preserve">Лазар Тодоровић </t>
  </si>
  <si>
    <t>Милош Томић</t>
  </si>
  <si>
    <t>Ирена Попин</t>
  </si>
  <si>
    <t>Милан Марић</t>
  </si>
  <si>
    <t>Милош Пањевац</t>
  </si>
  <si>
    <t>Александар Зимоња</t>
  </si>
  <si>
    <t>Александар Стефановић</t>
  </si>
  <si>
    <t>Денис Крајачић</t>
  </si>
  <si>
    <t>Илић Петар</t>
  </si>
  <si>
    <t>Драган Црњаковић</t>
  </si>
  <si>
    <t>Златановић Ана</t>
  </si>
  <si>
    <t xml:space="preserve">Немања Недић </t>
  </si>
  <si>
    <t xml:space="preserve">Јана Златић </t>
  </si>
  <si>
    <t>Драгомир Лековић</t>
  </si>
  <si>
    <t xml:space="preserve">Тијана Кнежевић </t>
  </si>
  <si>
    <t>Милош Ракић</t>
  </si>
  <si>
    <t>Игор Јањић</t>
  </si>
  <si>
    <t>Михаило Марковић</t>
  </si>
  <si>
    <t>Маша Цветановски</t>
  </si>
  <si>
    <t>Петра Ђурић</t>
  </si>
  <si>
    <t>Павле Аћимовић</t>
  </si>
  <si>
    <t>Анђела Томашевић</t>
  </si>
  <si>
    <t>Марко Јањић</t>
  </si>
  <si>
    <t>Ђорђе Карановић</t>
  </si>
  <si>
    <t>Алекса Филиповић</t>
  </si>
  <si>
    <t>Андреј Ковачевић</t>
  </si>
  <si>
    <t xml:space="preserve">Вук  Остојић </t>
  </si>
  <si>
    <t>Урош  Марковић</t>
  </si>
  <si>
    <t xml:space="preserve">Андрија Јовановић </t>
  </si>
  <si>
    <t xml:space="preserve">Милица Милосављевић </t>
  </si>
  <si>
    <t>Veena Krishnaraj</t>
  </si>
  <si>
    <t>Јован Божанић</t>
  </si>
  <si>
    <t>Јелена Цицварић</t>
  </si>
  <si>
    <t>Андреј Произовић</t>
  </si>
  <si>
    <t>Предраг Ђуричић</t>
  </si>
  <si>
    <t>Ученик</t>
  </si>
  <si>
    <t>Јелица Савић</t>
  </si>
  <si>
    <t>Бранислав Петровић</t>
  </si>
  <si>
    <t>Јован Марковић</t>
  </si>
  <si>
    <t>Никола Станић</t>
  </si>
  <si>
    <t>Дуња Колицић</t>
  </si>
  <si>
    <t xml:space="preserve">Милица Мићић </t>
  </si>
  <si>
    <t xml:space="preserve">Милош Ивић </t>
  </si>
  <si>
    <t xml:space="preserve">Лазар Ристовић </t>
  </si>
  <si>
    <t xml:space="preserve">Анђела Загорац </t>
  </si>
  <si>
    <t xml:space="preserve">Огњен Алексић </t>
  </si>
  <si>
    <t xml:space="preserve"> Невена Живановић</t>
  </si>
  <si>
    <t xml:space="preserve">Милош Делић </t>
  </si>
  <si>
    <t>Василије Андрић</t>
  </si>
  <si>
    <t xml:space="preserve">Данило Пешић </t>
  </si>
  <si>
    <t xml:space="preserve">Лазар Јовановић </t>
  </si>
  <si>
    <t xml:space="preserve">Ружица Вучковић </t>
  </si>
  <si>
    <t xml:space="preserve">Соња Латиновић </t>
  </si>
  <si>
    <t xml:space="preserve">Иван Жежељ </t>
  </si>
  <si>
    <t>Сташа Ђорђевић</t>
  </si>
  <si>
    <t>Лазар Савић</t>
  </si>
  <si>
    <t>Иван Паројчић</t>
  </si>
  <si>
    <t>Никола Комненовић</t>
  </si>
  <si>
    <t>Андрија Пејчић</t>
  </si>
  <si>
    <t xml:space="preserve">Катарина Тадић </t>
  </si>
  <si>
    <t xml:space="preserve">Павле Никитовић </t>
  </si>
  <si>
    <t xml:space="preserve">Андреј Хаџи-Ђорђевић </t>
  </si>
  <si>
    <t xml:space="preserve">Милена Мирковић </t>
  </si>
  <si>
    <t xml:space="preserve">Андреј Алексић </t>
  </si>
  <si>
    <t xml:space="preserve">Милан Паклар </t>
  </si>
  <si>
    <t xml:space="preserve">Илија Тиодоровић </t>
  </si>
  <si>
    <t>Брењо Оливера Бо</t>
  </si>
  <si>
    <t xml:space="preserve"> Нина Буцало</t>
  </si>
  <si>
    <t>Сара Молнар</t>
  </si>
  <si>
    <t xml:space="preserve">Петар Клинчаревић </t>
  </si>
  <si>
    <t xml:space="preserve">Инес Павловић </t>
  </si>
  <si>
    <t xml:space="preserve">Максим Михаиловић </t>
  </si>
  <si>
    <t xml:space="preserve">Душан Дерикоњић </t>
  </si>
  <si>
    <t xml:space="preserve">Марија Драшковић </t>
  </si>
  <si>
    <t xml:space="preserve">Петар Пешкировић </t>
  </si>
  <si>
    <t>Александар Даниловић</t>
  </si>
  <si>
    <t xml:space="preserve">Владимир Чапко </t>
  </si>
  <si>
    <t>Ваздухопловна академија</t>
  </si>
  <si>
    <t>Радош Јојић</t>
  </si>
  <si>
    <t>Иван Хатић</t>
  </si>
  <si>
    <t>Марко Соковић</t>
  </si>
  <si>
    <t>Александар Митровић</t>
  </si>
  <si>
    <t>Богдан Алексић</t>
  </si>
  <si>
    <t>Јована Ковачевић</t>
  </si>
  <si>
    <t>Матија Ђорђевић</t>
  </si>
  <si>
    <t>Илија Милетић</t>
  </si>
  <si>
    <t>Јована Милићевић</t>
  </si>
  <si>
    <t>Сара Пошарац</t>
  </si>
  <si>
    <t>Влада Јеремић</t>
  </si>
  <si>
    <t>Петар Милојевић</t>
  </si>
  <si>
    <t>Вукашин Станисављевић</t>
  </si>
  <si>
    <t xml:space="preserve">Нинковић Анђела </t>
  </si>
  <si>
    <t>Наталија Гвозденовић</t>
  </si>
  <si>
    <t>Милица Ђурђевић</t>
  </si>
  <si>
    <t>Вук Крсмановић</t>
  </si>
  <si>
    <t>Кристина Јевтић</t>
  </si>
  <si>
    <t>Софија Орловић</t>
  </si>
  <si>
    <t>Сара Гојковић</t>
  </si>
  <si>
    <t>Ана Мијовић</t>
  </si>
  <si>
    <t>Сара Бачевић</t>
  </si>
  <si>
    <t>Никола Николић</t>
  </si>
  <si>
    <t>Петар Димитријевић</t>
  </si>
  <si>
    <t>Јована Марић</t>
  </si>
  <si>
    <t>Митар Мићевић</t>
  </si>
  <si>
    <t>Ђорђе Павловић</t>
  </si>
  <si>
    <t xml:space="preserve">Матија Купрешанин </t>
  </si>
  <si>
    <t xml:space="preserve">Алекса Живановић </t>
  </si>
  <si>
    <t xml:space="preserve">Петар Кујучев </t>
  </si>
  <si>
    <t xml:space="preserve">Урош Јанковић </t>
  </si>
  <si>
    <t xml:space="preserve">Ђорђе Мићић </t>
  </si>
  <si>
    <t xml:space="preserve">Стефан Вељковић </t>
  </si>
  <si>
    <t xml:space="preserve">Алекса Милосављевић </t>
  </si>
  <si>
    <t xml:space="preserve">Вук Влаховић </t>
  </si>
  <si>
    <t xml:space="preserve">Душан Вујошевић </t>
  </si>
  <si>
    <t xml:space="preserve">Алекса Мићановић </t>
  </si>
  <si>
    <t xml:space="preserve">Петар Марковић </t>
  </si>
  <si>
    <t xml:space="preserve">Матија Ахмић </t>
  </si>
  <si>
    <t xml:space="preserve">Јована Симић </t>
  </si>
  <si>
    <t xml:space="preserve">Никола Бабић </t>
  </si>
  <si>
    <t xml:space="preserve">Василије Костић </t>
  </si>
  <si>
    <t xml:space="preserve">Алекса Арнаутовић </t>
  </si>
  <si>
    <t>Немања Трајковић</t>
  </si>
  <si>
    <t xml:space="preserve">Тина Томановић </t>
  </si>
  <si>
    <t xml:space="preserve">Владимир Зељковић </t>
  </si>
  <si>
    <t xml:space="preserve">Михаило Милићев </t>
  </si>
  <si>
    <t xml:space="preserve">Лука Јованчић </t>
  </si>
  <si>
    <t>Милета Јовановић</t>
  </si>
  <si>
    <t>Михаило Трајковић</t>
  </si>
  <si>
    <t>Матија Невољица</t>
  </si>
  <si>
    <t>Алекса Прокић</t>
  </si>
  <si>
    <t>Александар Спремо</t>
  </si>
  <si>
    <t xml:space="preserve">Иван Шобић </t>
  </si>
  <si>
    <t xml:space="preserve">Анастасија Ђудуровић </t>
  </si>
  <si>
    <t xml:space="preserve">Михајло Томић </t>
  </si>
  <si>
    <t xml:space="preserve">Марко Матијевић </t>
  </si>
  <si>
    <t xml:space="preserve">Никола Фишић </t>
  </si>
  <si>
    <t xml:space="preserve">Павле Поповић </t>
  </si>
  <si>
    <t xml:space="preserve">Петар Миловановић </t>
  </si>
  <si>
    <t xml:space="preserve">Никола Милосављевић </t>
  </si>
  <si>
    <t xml:space="preserve">Наталија Симић </t>
  </si>
  <si>
    <t xml:space="preserve">Огњен Јовановић </t>
  </si>
  <si>
    <t xml:space="preserve">Душан Тасић </t>
  </si>
  <si>
    <t xml:space="preserve">Филип Стевановић </t>
  </si>
  <si>
    <t>ИТХС</t>
  </si>
  <si>
    <t xml:space="preserve">Алекса Тривић </t>
  </si>
  <si>
    <t xml:space="preserve">Михаило Мирковић  </t>
  </si>
  <si>
    <t xml:space="preserve">Ана Влаховић </t>
  </si>
  <si>
    <t xml:space="preserve">Марко Радоичић </t>
  </si>
  <si>
    <t xml:space="preserve">Предраг Пешић </t>
  </si>
  <si>
    <t>Средња електротехничка школа Никола Тесла</t>
  </si>
  <si>
    <t xml:space="preserve">Милош Милошевић </t>
  </si>
  <si>
    <t xml:space="preserve">Сава Ивковић </t>
  </si>
  <si>
    <t xml:space="preserve">Катарина Јанковић </t>
  </si>
  <si>
    <t xml:space="preserve">Младен Поповић </t>
  </si>
  <si>
    <t xml:space="preserve">Душан Мургашки </t>
  </si>
  <si>
    <t>Доротеа Реџепи</t>
  </si>
  <si>
    <t>Петар Ковачевић</t>
  </si>
  <si>
    <t>Горан Ковачевић</t>
  </si>
  <si>
    <t>Дуња Димитријевић</t>
  </si>
  <si>
    <t>Лазар Попадић</t>
  </si>
  <si>
    <t>Андреј Дујовић</t>
  </si>
  <si>
    <t xml:space="preserve">Милан  Митрески </t>
  </si>
  <si>
    <t xml:space="preserve">Марко Спремић </t>
  </si>
  <si>
    <t xml:space="preserve">Ирина Шевић </t>
  </si>
  <si>
    <t xml:space="preserve">Сања Милосављевић </t>
  </si>
  <si>
    <t>Љубица Мурављов</t>
  </si>
  <si>
    <t>Исидора Стојадиновић</t>
  </si>
  <si>
    <t>Ана Зорић</t>
  </si>
  <si>
    <t xml:space="preserve"> Борко Ђаковић</t>
  </si>
  <si>
    <t xml:space="preserve">Сара Николић </t>
  </si>
  <si>
    <t>Наталија Илић</t>
  </si>
  <si>
    <t xml:space="preserve">Ђорђе Малетић </t>
  </si>
  <si>
    <t>Ана Цицовић</t>
  </si>
  <si>
    <t>Лазар Ристић</t>
  </si>
  <si>
    <t>Лазар Новковић</t>
  </si>
  <si>
    <t>Јована Бојић</t>
  </si>
  <si>
    <t xml:space="preserve">Михаило Николић </t>
  </si>
  <si>
    <t xml:space="preserve">Сенка Шаламон </t>
  </si>
  <si>
    <t xml:space="preserve">Лазар Ђоковић </t>
  </si>
  <si>
    <t xml:space="preserve">Андреј Ђокић </t>
  </si>
  <si>
    <t>Јанко Досев</t>
  </si>
  <si>
    <t>Вукашин Јечменица</t>
  </si>
  <si>
    <t xml:space="preserve">Никола Видаковић </t>
  </si>
  <si>
    <t>шифра ученика</t>
  </si>
  <si>
    <t>1.задатак</t>
  </si>
  <si>
    <t>2.задатак</t>
  </si>
  <si>
    <t>3.задатак</t>
  </si>
  <si>
    <t>4.задатак</t>
  </si>
  <si>
    <t>5.задатак</t>
  </si>
  <si>
    <t xml:space="preserve">укупно </t>
  </si>
  <si>
    <t>Андреј Вујинић</t>
  </si>
  <si>
    <t>ПРВИ РАРЕД</t>
  </si>
  <si>
    <t xml:space="preserve">комисија 1 </t>
  </si>
  <si>
    <t>комисија 2</t>
  </si>
  <si>
    <t>Мира Гајић</t>
  </si>
  <si>
    <t>Слободанка Девић</t>
  </si>
  <si>
    <t>Милош Ђорић</t>
  </si>
  <si>
    <t xml:space="preserve">Нада Младенов </t>
  </si>
  <si>
    <t>Зорица Маринковић</t>
  </si>
  <si>
    <t>Исидора Илић</t>
  </si>
  <si>
    <t>Ивана Продановић</t>
  </si>
  <si>
    <t xml:space="preserve">Катарина Атанасковић </t>
  </si>
  <si>
    <t xml:space="preserve">Милена  Бајровић </t>
  </si>
  <si>
    <t>ТРЕЋИ РАЗРЕД</t>
  </si>
  <si>
    <t>Душан Димитријевић</t>
  </si>
  <si>
    <t>Александра Поповић</t>
  </si>
  <si>
    <t xml:space="preserve">Александра Филиповић </t>
  </si>
  <si>
    <t>Катарина Ивезић </t>
  </si>
  <si>
    <t>Далиборка Вујић</t>
  </si>
  <si>
    <t>Гордана Љујић</t>
  </si>
  <si>
    <t>Жељко Радовановић</t>
  </si>
  <si>
    <t>Љубица Миловановић </t>
  </si>
  <si>
    <t>Оливера В Трипковић</t>
  </si>
  <si>
    <t>Десанка Спасојевић</t>
  </si>
  <si>
    <t>Мирослав Глигорић</t>
  </si>
  <si>
    <t>Марина Антић</t>
  </si>
  <si>
    <t>Миле Вучић</t>
  </si>
  <si>
    <t xml:space="preserve">Сузана Лазовић </t>
  </si>
  <si>
    <t>Марија Петровић</t>
  </si>
  <si>
    <t>Андреа Радека</t>
  </si>
  <si>
    <t xml:space="preserve"> Срђан Огњановић</t>
  </si>
  <si>
    <t>ЧЕТВРТИ РАЗРЕД</t>
  </si>
  <si>
    <t>ДРУГИ РАЗРЕД</t>
  </si>
  <si>
    <t>Горан Урошевић  </t>
  </si>
  <si>
    <t>Владан Божовић</t>
  </si>
  <si>
    <t>учионица број 10</t>
  </si>
  <si>
    <t>учионица број 11</t>
  </si>
  <si>
    <t>учионица број 12</t>
  </si>
  <si>
    <t>учионица број 14</t>
  </si>
  <si>
    <t>учионица број 17</t>
  </si>
  <si>
    <t>учионица број 18</t>
  </si>
  <si>
    <t>учионица број 19</t>
  </si>
  <si>
    <t>учионица број 21</t>
  </si>
  <si>
    <t>учионица број 22</t>
  </si>
  <si>
    <t>учионица број 23</t>
  </si>
  <si>
    <t>учионица број 24</t>
  </si>
  <si>
    <t>учионица број 25</t>
  </si>
  <si>
    <t>учионица број 1</t>
  </si>
  <si>
    <t>Часлав Ербез</t>
  </si>
  <si>
    <t xml:space="preserve">Драгана Давидовић </t>
  </si>
  <si>
    <t>Слађана Миленковић</t>
  </si>
  <si>
    <t xml:space="preserve">Ана  Баковић </t>
  </si>
  <si>
    <t>Снежана Јовановић</t>
  </si>
  <si>
    <t>Јелена Потпара</t>
  </si>
  <si>
    <t xml:space="preserve">Филип Радуловић </t>
  </si>
  <si>
    <t>Ивана Обреновић</t>
  </si>
  <si>
    <t>Радека Наташа</t>
  </si>
  <si>
    <t>Милена Кекић</t>
  </si>
  <si>
    <t xml:space="preserve">Наташа Дабић- Костић </t>
  </si>
  <si>
    <t>Славица Балетић</t>
  </si>
  <si>
    <t>Маријана Јованов</t>
  </si>
  <si>
    <t>Душанка Бјековић</t>
  </si>
  <si>
    <t>Ана Петковић</t>
  </si>
  <si>
    <t xml:space="preserve"> Мирјана Томић</t>
  </si>
  <si>
    <t xml:space="preserve">Маја Јагодић  </t>
  </si>
  <si>
    <t xml:space="preserve">Наташа Павловић </t>
  </si>
  <si>
    <t xml:space="preserve">Ивана Илић </t>
  </si>
  <si>
    <t>Дивна Стаменковић</t>
  </si>
  <si>
    <t xml:space="preserve">Ружица Богдановић </t>
  </si>
  <si>
    <t>Слађана Давидовић</t>
  </si>
  <si>
    <t>Јулија Младеновић</t>
  </si>
  <si>
    <t>Санда Баљошевић</t>
  </si>
  <si>
    <t>Снежана Миловановић</t>
  </si>
  <si>
    <t>Ивана Сарић</t>
  </si>
  <si>
    <t>Σ</t>
  </si>
  <si>
    <t xml:space="preserve">Σ </t>
  </si>
  <si>
    <t xml:space="preserve"> </t>
  </si>
  <si>
    <t>Шифра ученика</t>
  </si>
  <si>
    <t>Школа</t>
  </si>
  <si>
    <t>Задаци</t>
  </si>
  <si>
    <t>Ранг</t>
  </si>
  <si>
    <t xml:space="preserve"> Маја Саковић</t>
  </si>
  <si>
    <t>Катарина Љубина Велдхер</t>
  </si>
  <si>
    <t xml:space="preserve"> Ђорђе Ђорђић</t>
  </si>
  <si>
    <t xml:space="preserve"> Лука Савановић </t>
  </si>
  <si>
    <t>Матеја Јанић</t>
  </si>
  <si>
    <t>Михајло Стевановић</t>
  </si>
  <si>
    <t xml:space="preserve">Милош Гвозденовић </t>
  </si>
  <si>
    <t xml:space="preserve">Теодора Секешан </t>
  </si>
  <si>
    <t xml:space="preserve">Михајло Тричковић </t>
  </si>
  <si>
    <t xml:space="preserve">Тамара Цицмил  </t>
  </si>
  <si>
    <t>Лазар Севић</t>
  </si>
  <si>
    <t>Техничка школа Колубара</t>
  </si>
  <si>
    <t>Ђорђе Голубовић</t>
  </si>
  <si>
    <t>ДОМАЋИН ТРЕЋА БЕОГРАДСКА ГИМНАЗИЈА</t>
  </si>
  <si>
    <t>ГРАДСКО ТАКМИЧЕЊЕ ИЗ МАТЕМАТИКЕ, 01.03.2020.</t>
  </si>
  <si>
    <t>Наташа Авдић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</si>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</sst>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1"/>
    </font>
    <font>
      <sz val="12"/>
      <color indexed="59"/>
      <name val="Times New Roman"/>
      <family val="1"/>
      <charset val="1"/>
    </font>
    <font>
      <sz val="12"/>
      <color indexed="63"/>
      <name val="Times New Roman"/>
      <family val="1"/>
      <charset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222222"/>
      <name val="Times New Roman"/>
      <family val="1"/>
    </font>
    <font>
      <b/>
      <u/>
      <sz val="12"/>
      <color rgb="FF222222"/>
      <name val="Times New Roman"/>
      <family val="1"/>
    </font>
    <font>
      <b/>
      <sz val="11"/>
      <color rgb="FF222222"/>
      <name val="Times New Roman"/>
      <family val="1"/>
    </font>
    <font>
      <sz val="12"/>
      <name val="Times New Roman"/>
      <family val="1"/>
      <charset val="1"/>
    </font>
    <font>
      <b/>
      <sz val="12"/>
      <name val="Arial"/>
      <family val="2"/>
    </font>
    <font>
      <sz val="12"/>
      <color indexed="8"/>
      <name val="Times New Roman"/>
      <family val="1"/>
    </font>
    <font>
      <b/>
      <sz val="12"/>
      <color indexed="59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</font>
    <font>
      <b/>
      <sz val="12"/>
      <color rgb="FF222222"/>
      <name val="Times New Roman"/>
      <family val="1"/>
    </font>
    <font>
      <b/>
      <sz val="12"/>
      <name val="Times New Roman"/>
      <family val="1"/>
      <charset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4" fillId="0" borderId="0" xfId="1" applyFont="1" applyBorder="1" applyAlignment="1">
      <alignment horizontal="left" vertical="center"/>
    </xf>
    <xf numFmtId="0" fontId="8" fillId="0" borderId="0" xfId="0" applyFont="1"/>
    <xf numFmtId="0" fontId="6" fillId="0" borderId="0" xfId="0" applyFont="1"/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8" fillId="0" borderId="1" xfId="0" applyFont="1" applyBorder="1"/>
    <xf numFmtId="0" fontId="3" fillId="0" borderId="1" xfId="1" applyFont="1" applyBorder="1" applyAlignment="1">
      <alignment horizontal="left" vertical="top"/>
    </xf>
    <xf numFmtId="0" fontId="3" fillId="0" borderId="1" xfId="1" applyFont="1" applyFill="1" applyBorder="1" applyAlignment="1">
      <alignment horizontal="left"/>
    </xf>
    <xf numFmtId="0" fontId="15" fillId="0" borderId="1" xfId="2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16" fillId="0" borderId="0" xfId="0" applyFont="1"/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15" fillId="0" borderId="1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top"/>
    </xf>
    <xf numFmtId="0" fontId="3" fillId="0" borderId="0" xfId="1" applyFont="1" applyAlignment="1">
      <alignment vertical="top"/>
    </xf>
    <xf numFmtId="0" fontId="3" fillId="0" borderId="0" xfId="1" applyFont="1" applyBorder="1" applyAlignment="1">
      <alignment horizontal="left" vertical="top"/>
    </xf>
    <xf numFmtId="0" fontId="17" fillId="0" borderId="0" xfId="1" applyFont="1" applyAlignment="1">
      <alignment vertical="top"/>
    </xf>
    <xf numFmtId="0" fontId="15" fillId="0" borderId="1" xfId="2" applyFont="1" applyFill="1" applyBorder="1" applyAlignment="1">
      <alignment horizontal="left"/>
    </xf>
    <xf numFmtId="0" fontId="3" fillId="0" borderId="0" xfId="1" applyFont="1" applyBorder="1" applyAlignment="1">
      <alignment vertical="top"/>
    </xf>
    <xf numFmtId="0" fontId="17" fillId="0" borderId="0" xfId="1" applyFont="1" applyBorder="1" applyAlignment="1">
      <alignment horizontal="left" vertical="top"/>
    </xf>
    <xf numFmtId="0" fontId="17" fillId="0" borderId="0" xfId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 vertical="top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2" applyFont="1" applyBorder="1" applyAlignment="1">
      <alignment horizontal="left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/>
    </xf>
    <xf numFmtId="0" fontId="19" fillId="0" borderId="10" xfId="1" applyFont="1" applyBorder="1" applyAlignment="1">
      <alignment horizontal="left" vertical="top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0" fontId="22" fillId="0" borderId="1" xfId="2" applyFont="1" applyBorder="1" applyAlignment="1">
      <alignment vertical="center"/>
    </xf>
    <xf numFmtId="0" fontId="3" fillId="0" borderId="8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9" fillId="0" borderId="1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9" fillId="0" borderId="10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left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/>
    </xf>
    <xf numFmtId="0" fontId="19" fillId="0" borderId="1" xfId="1" applyFont="1" applyFill="1" applyBorder="1" applyAlignment="1">
      <alignment horizontal="center"/>
    </xf>
    <xf numFmtId="0" fontId="19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wrapText="1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wrapText="1"/>
    </xf>
    <xf numFmtId="0" fontId="3" fillId="3" borderId="8" xfId="1" applyFont="1" applyFill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4" fillId="3" borderId="1" xfId="1" applyFont="1" applyFill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3" fillId="0" borderId="1" xfId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8F8F9"/>
      <rgbColor rgb="00FF0000"/>
      <rgbColor rgb="0000FF00"/>
      <rgbColor rgb="000000FF"/>
      <rgbColor rgb="00FFFF00"/>
      <rgbColor rgb="00FF00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333A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48"/>
  <sheetViews>
    <sheetView zoomScale="86" zoomScaleNormal="86" workbookViewId="0">
      <selection activeCell="G15" sqref="G15"/>
    </sheetView>
  </sheetViews>
  <sheetFormatPr defaultRowHeight="15" x14ac:dyDescent="0.2"/>
  <cols>
    <col min="1" max="1" width="9.140625" style="2"/>
    <col min="2" max="2" width="30" style="2" customWidth="1"/>
    <col min="3" max="3" width="25.85546875" style="2" customWidth="1"/>
    <col min="4" max="4" width="9.140625" style="2"/>
    <col min="5" max="5" width="32.5703125" style="2" customWidth="1"/>
    <col min="6" max="16384" width="9.140625" style="2"/>
  </cols>
  <sheetData>
    <row r="1" spans="2:6" ht="15.75" customHeight="1" x14ac:dyDescent="0.25">
      <c r="B1" s="127" t="s">
        <v>457</v>
      </c>
      <c r="C1" s="127"/>
      <c r="D1" s="127"/>
      <c r="E1" s="127"/>
    </row>
    <row r="2" spans="2:6" ht="15.75" customHeight="1" x14ac:dyDescent="0.25">
      <c r="B2" s="127" t="s">
        <v>456</v>
      </c>
      <c r="C2" s="127"/>
      <c r="D2" s="127"/>
      <c r="E2" s="127"/>
    </row>
    <row r="3" spans="2:6" ht="15.75" x14ac:dyDescent="0.25">
      <c r="B3" s="3"/>
      <c r="C3" s="3"/>
      <c r="D3" s="3"/>
      <c r="E3" s="3"/>
    </row>
    <row r="4" spans="2:6" ht="15.75" x14ac:dyDescent="0.25">
      <c r="B4" s="128" t="s">
        <v>363</v>
      </c>
      <c r="C4" s="128"/>
      <c r="D4" s="3"/>
      <c r="E4" s="5" t="s">
        <v>375</v>
      </c>
      <c r="F4" s="4"/>
    </row>
    <row r="5" spans="2:6" ht="15.75" x14ac:dyDescent="0.25">
      <c r="B5" s="47" t="s">
        <v>364</v>
      </c>
      <c r="C5" s="47" t="s">
        <v>365</v>
      </c>
      <c r="D5" s="68"/>
      <c r="E5" s="47"/>
    </row>
    <row r="6" spans="2:6" ht="15.75" x14ac:dyDescent="0.25">
      <c r="B6" s="47" t="s">
        <v>396</v>
      </c>
      <c r="C6" s="69" t="s">
        <v>455</v>
      </c>
      <c r="D6" s="68"/>
      <c r="E6" s="70" t="s">
        <v>392</v>
      </c>
    </row>
    <row r="7" spans="2:6" ht="15.75" x14ac:dyDescent="0.25">
      <c r="B7" s="71" t="s">
        <v>366</v>
      </c>
      <c r="C7" s="72" t="s">
        <v>374</v>
      </c>
      <c r="D7" s="68"/>
      <c r="E7" s="71" t="s">
        <v>377</v>
      </c>
    </row>
    <row r="8" spans="2:6" ht="15.75" x14ac:dyDescent="0.25">
      <c r="B8" s="47" t="s">
        <v>367</v>
      </c>
      <c r="C8" s="47" t="s">
        <v>371</v>
      </c>
      <c r="D8" s="68"/>
      <c r="E8" s="72" t="s">
        <v>458</v>
      </c>
    </row>
    <row r="9" spans="2:6" ht="15.75" x14ac:dyDescent="0.25">
      <c r="B9" s="47" t="s">
        <v>368</v>
      </c>
      <c r="C9" s="47" t="s">
        <v>372</v>
      </c>
      <c r="D9" s="68"/>
      <c r="E9" s="47" t="s">
        <v>379</v>
      </c>
    </row>
    <row r="10" spans="2:6" ht="15.75" x14ac:dyDescent="0.25">
      <c r="B10" s="73" t="s">
        <v>369</v>
      </c>
      <c r="C10" s="47" t="s">
        <v>370</v>
      </c>
      <c r="D10" s="68"/>
      <c r="E10" s="47" t="s">
        <v>381</v>
      </c>
    </row>
    <row r="11" spans="2:6" ht="15.75" x14ac:dyDescent="0.25">
      <c r="B11" s="68"/>
      <c r="C11" s="74"/>
      <c r="D11" s="68"/>
      <c r="E11" s="68"/>
    </row>
    <row r="12" spans="2:6" ht="15.75" x14ac:dyDescent="0.25">
      <c r="B12" s="68"/>
      <c r="C12" s="68"/>
      <c r="D12" s="68"/>
      <c r="E12" s="68"/>
    </row>
    <row r="13" spans="2:6" ht="15.75" x14ac:dyDescent="0.25">
      <c r="B13" s="128" t="s">
        <v>394</v>
      </c>
      <c r="C13" s="128"/>
      <c r="D13" s="68"/>
      <c r="E13" s="47" t="s">
        <v>393</v>
      </c>
    </row>
    <row r="14" spans="2:6" ht="15.75" x14ac:dyDescent="0.25">
      <c r="B14" s="47" t="s">
        <v>364</v>
      </c>
      <c r="C14" s="47" t="s">
        <v>365</v>
      </c>
      <c r="D14" s="75"/>
      <c r="E14" s="47"/>
    </row>
    <row r="15" spans="2:6" ht="15.75" x14ac:dyDescent="0.25">
      <c r="B15" s="70" t="s">
        <v>384</v>
      </c>
      <c r="C15" s="47" t="s">
        <v>385</v>
      </c>
      <c r="D15" s="68"/>
      <c r="E15" s="76" t="s">
        <v>380</v>
      </c>
    </row>
    <row r="16" spans="2:6" ht="15.75" x14ac:dyDescent="0.25">
      <c r="B16" s="73" t="s">
        <v>386</v>
      </c>
      <c r="C16" s="47" t="s">
        <v>395</v>
      </c>
      <c r="D16" s="68"/>
      <c r="E16" s="47" t="s">
        <v>376</v>
      </c>
    </row>
    <row r="17" spans="2:5" ht="15.75" x14ac:dyDescent="0.25">
      <c r="B17" s="47" t="s">
        <v>383</v>
      </c>
      <c r="C17" s="72" t="s">
        <v>388</v>
      </c>
      <c r="D17" s="68"/>
      <c r="E17" s="47" t="s">
        <v>382</v>
      </c>
    </row>
    <row r="18" spans="2:5" ht="15.75" x14ac:dyDescent="0.25">
      <c r="B18" s="47" t="s">
        <v>389</v>
      </c>
      <c r="C18" s="47" t="s">
        <v>373</v>
      </c>
      <c r="D18" s="68"/>
      <c r="E18" s="47" t="s">
        <v>378</v>
      </c>
    </row>
    <row r="19" spans="2:5" ht="15.75" x14ac:dyDescent="0.25">
      <c r="B19" s="47" t="s">
        <v>390</v>
      </c>
      <c r="C19" s="47" t="s">
        <v>391</v>
      </c>
      <c r="D19" s="68"/>
      <c r="E19" s="72" t="s">
        <v>387</v>
      </c>
    </row>
    <row r="22" spans="2:5" ht="15.75" thickBot="1" x14ac:dyDescent="0.25"/>
    <row r="23" spans="2:5" x14ac:dyDescent="0.2">
      <c r="B23" s="125" t="s">
        <v>397</v>
      </c>
      <c r="C23" s="77" t="s">
        <v>413</v>
      </c>
    </row>
    <row r="24" spans="2:5" ht="15.75" thickBot="1" x14ac:dyDescent="0.25">
      <c r="B24" s="126"/>
      <c r="C24" s="78" t="s">
        <v>415</v>
      </c>
    </row>
    <row r="25" spans="2:5" x14ac:dyDescent="0.2">
      <c r="B25" s="125" t="s">
        <v>398</v>
      </c>
      <c r="C25" s="79" t="s">
        <v>416</v>
      </c>
    </row>
    <row r="26" spans="2:5" ht="15.75" thickBot="1" x14ac:dyDescent="0.25">
      <c r="B26" s="126"/>
      <c r="C26" s="80" t="s">
        <v>417</v>
      </c>
    </row>
    <row r="27" spans="2:5" x14ac:dyDescent="0.2">
      <c r="B27" s="125" t="s">
        <v>399</v>
      </c>
      <c r="C27" s="81" t="s">
        <v>410</v>
      </c>
    </row>
    <row r="28" spans="2:5" ht="15.75" thickBot="1" x14ac:dyDescent="0.25">
      <c r="B28" s="126"/>
      <c r="C28" s="78" t="s">
        <v>418</v>
      </c>
    </row>
    <row r="29" spans="2:5" ht="18" customHeight="1" x14ac:dyDescent="0.2">
      <c r="B29" s="125" t="s">
        <v>400</v>
      </c>
      <c r="C29" s="81" t="s">
        <v>412</v>
      </c>
    </row>
    <row r="30" spans="2:5" ht="15.75" thickBot="1" x14ac:dyDescent="0.25">
      <c r="B30" s="126"/>
      <c r="C30" s="78" t="s">
        <v>419</v>
      </c>
    </row>
    <row r="31" spans="2:5" ht="19.5" customHeight="1" x14ac:dyDescent="0.2">
      <c r="B31" s="125" t="s">
        <v>401</v>
      </c>
      <c r="C31" s="81" t="s">
        <v>420</v>
      </c>
    </row>
    <row r="32" spans="2:5" ht="15.75" thickBot="1" x14ac:dyDescent="0.25">
      <c r="B32" s="126"/>
      <c r="C32" s="78" t="s">
        <v>421</v>
      </c>
    </row>
    <row r="33" spans="2:3" x14ac:dyDescent="0.2">
      <c r="B33" s="125" t="s">
        <v>402</v>
      </c>
      <c r="C33" s="81" t="s">
        <v>422</v>
      </c>
    </row>
    <row r="34" spans="2:3" ht="15.75" thickBot="1" x14ac:dyDescent="0.25">
      <c r="B34" s="126"/>
      <c r="C34" s="78" t="s">
        <v>423</v>
      </c>
    </row>
    <row r="35" spans="2:3" x14ac:dyDescent="0.2">
      <c r="B35" s="125" t="s">
        <v>403</v>
      </c>
      <c r="C35" s="81" t="s">
        <v>411</v>
      </c>
    </row>
    <row r="36" spans="2:3" ht="15.75" thickBot="1" x14ac:dyDescent="0.25">
      <c r="B36" s="126"/>
      <c r="C36" s="78" t="s">
        <v>424</v>
      </c>
    </row>
    <row r="37" spans="2:3" x14ac:dyDescent="0.2">
      <c r="B37" s="125" t="s">
        <v>404</v>
      </c>
      <c r="C37" s="81" t="s">
        <v>414</v>
      </c>
    </row>
    <row r="38" spans="2:3" ht="15.75" thickBot="1" x14ac:dyDescent="0.25">
      <c r="B38" s="126"/>
      <c r="C38" s="78" t="s">
        <v>425</v>
      </c>
    </row>
    <row r="39" spans="2:3" x14ac:dyDescent="0.2">
      <c r="B39" s="125" t="s">
        <v>405</v>
      </c>
      <c r="C39" s="81" t="s">
        <v>426</v>
      </c>
    </row>
    <row r="40" spans="2:3" ht="15.75" thickBot="1" x14ac:dyDescent="0.25">
      <c r="B40" s="126"/>
      <c r="C40" s="78" t="s">
        <v>427</v>
      </c>
    </row>
    <row r="41" spans="2:3" x14ac:dyDescent="0.2">
      <c r="B41" s="125" t="s">
        <v>406</v>
      </c>
      <c r="C41" s="79" t="s">
        <v>428</v>
      </c>
    </row>
    <row r="42" spans="2:3" ht="15.75" thickBot="1" x14ac:dyDescent="0.25">
      <c r="B42" s="126"/>
      <c r="C42" s="80" t="s">
        <v>429</v>
      </c>
    </row>
    <row r="43" spans="2:3" x14ac:dyDescent="0.2">
      <c r="B43" s="125" t="s">
        <v>407</v>
      </c>
      <c r="C43" s="79" t="s">
        <v>430</v>
      </c>
    </row>
    <row r="44" spans="2:3" ht="15.75" thickBot="1" x14ac:dyDescent="0.25">
      <c r="B44" s="126"/>
      <c r="C44" s="80" t="s">
        <v>431</v>
      </c>
    </row>
    <row r="45" spans="2:3" x14ac:dyDescent="0.2">
      <c r="B45" s="125" t="s">
        <v>408</v>
      </c>
      <c r="C45" s="81" t="s">
        <v>432</v>
      </c>
    </row>
    <row r="46" spans="2:3" ht="15.75" thickBot="1" x14ac:dyDescent="0.25">
      <c r="B46" s="126"/>
      <c r="C46" s="78" t="s">
        <v>433</v>
      </c>
    </row>
    <row r="47" spans="2:3" ht="13.5" customHeight="1" x14ac:dyDescent="0.2">
      <c r="B47" s="125" t="s">
        <v>409</v>
      </c>
      <c r="C47" s="81" t="s">
        <v>434</v>
      </c>
    </row>
    <row r="48" spans="2:3" ht="15.75" thickBot="1" x14ac:dyDescent="0.25">
      <c r="B48" s="126"/>
      <c r="C48" s="78" t="s">
        <v>435</v>
      </c>
    </row>
  </sheetData>
  <mergeCells count="17">
    <mergeCell ref="B1:E1"/>
    <mergeCell ref="B2:E2"/>
    <mergeCell ref="B4:C4"/>
    <mergeCell ref="B13:C13"/>
    <mergeCell ref="B23:B24"/>
    <mergeCell ref="B25:B26"/>
    <mergeCell ref="B27:B28"/>
    <mergeCell ref="B29:B30"/>
    <mergeCell ref="B43:B44"/>
    <mergeCell ref="B45:B46"/>
    <mergeCell ref="B47:B48"/>
    <mergeCell ref="B31:B32"/>
    <mergeCell ref="B33:B34"/>
    <mergeCell ref="B35:B36"/>
    <mergeCell ref="B37:B38"/>
    <mergeCell ref="B39:B40"/>
    <mergeCell ref="B41:B4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141"/>
  <sheetViews>
    <sheetView tabSelected="1" topLeftCell="A8" zoomScaleNormal="100" workbookViewId="0">
      <selection activeCell="K17" sqref="K17"/>
    </sheetView>
  </sheetViews>
  <sheetFormatPr defaultRowHeight="15.75" x14ac:dyDescent="0.25"/>
  <cols>
    <col min="1" max="1" width="12.140625" style="42" customWidth="1"/>
    <col min="2" max="2" width="30.28515625" style="35" bestFit="1" customWidth="1"/>
    <col min="3" max="3" width="33.42578125" style="35" customWidth="1"/>
    <col min="4" max="8" width="8" style="56" customWidth="1"/>
    <col min="9" max="9" width="11" style="62" customWidth="1"/>
    <col min="10" max="10" width="16.5703125" style="20" customWidth="1"/>
    <col min="11" max="11" width="12.5703125" style="38" customWidth="1"/>
    <col min="12" max="12" width="14.7109375" style="35" customWidth="1"/>
    <col min="13" max="16384" width="9.140625" style="35"/>
  </cols>
  <sheetData>
    <row r="1" spans="1:13" s="32" customFormat="1" ht="15" customHeight="1" x14ac:dyDescent="0.25">
      <c r="A1" s="129" t="s">
        <v>439</v>
      </c>
      <c r="B1" s="137" t="s">
        <v>207</v>
      </c>
      <c r="C1" s="131" t="s">
        <v>440</v>
      </c>
      <c r="D1" s="132" t="s">
        <v>441</v>
      </c>
      <c r="E1" s="132"/>
      <c r="F1" s="132"/>
      <c r="G1" s="132"/>
      <c r="H1" s="132"/>
      <c r="I1" s="135" t="s">
        <v>436</v>
      </c>
      <c r="J1" s="136" t="s">
        <v>442</v>
      </c>
      <c r="K1" s="133"/>
      <c r="L1" s="134"/>
    </row>
    <row r="2" spans="1:13" s="32" customFormat="1" x14ac:dyDescent="0.25">
      <c r="A2" s="130"/>
      <c r="B2" s="138"/>
      <c r="C2" s="131"/>
      <c r="D2" s="52">
        <v>1</v>
      </c>
      <c r="E2" s="52">
        <v>2</v>
      </c>
      <c r="F2" s="52">
        <v>3</v>
      </c>
      <c r="G2" s="52">
        <v>4</v>
      </c>
      <c r="H2" s="52">
        <v>5</v>
      </c>
      <c r="I2" s="135"/>
      <c r="J2" s="136"/>
      <c r="K2" s="133"/>
      <c r="L2" s="134"/>
    </row>
    <row r="3" spans="1:13" ht="15.75" customHeight="1" x14ac:dyDescent="0.25">
      <c r="A3" s="91">
        <v>34130</v>
      </c>
      <c r="B3" s="92" t="s">
        <v>3</v>
      </c>
      <c r="C3" s="92" t="s">
        <v>4</v>
      </c>
      <c r="D3" s="58">
        <v>20</v>
      </c>
      <c r="E3" s="58">
        <v>20</v>
      </c>
      <c r="F3" s="58">
        <v>20</v>
      </c>
      <c r="G3" s="58">
        <v>14</v>
      </c>
      <c r="H3" s="58">
        <v>20</v>
      </c>
      <c r="I3" s="61">
        <f t="shared" ref="I3:I34" si="0">SUM(D3:H3)</f>
        <v>94</v>
      </c>
      <c r="J3" s="61" t="s">
        <v>459</v>
      </c>
      <c r="K3" s="34"/>
      <c r="L3" s="48"/>
    </row>
    <row r="4" spans="1:13" ht="15.75" customHeight="1" x14ac:dyDescent="0.25">
      <c r="A4" s="91">
        <v>31913</v>
      </c>
      <c r="B4" s="92" t="s">
        <v>7</v>
      </c>
      <c r="C4" s="92" t="s">
        <v>4</v>
      </c>
      <c r="D4" s="58">
        <v>20</v>
      </c>
      <c r="E4" s="58">
        <v>20</v>
      </c>
      <c r="F4" s="58">
        <v>20</v>
      </c>
      <c r="G4" s="58">
        <v>20</v>
      </c>
      <c r="H4" s="58">
        <v>14</v>
      </c>
      <c r="I4" s="61">
        <f t="shared" si="0"/>
        <v>94</v>
      </c>
      <c r="J4" s="61" t="s">
        <v>459</v>
      </c>
      <c r="K4" s="34"/>
      <c r="L4" s="48"/>
    </row>
    <row r="5" spans="1:13" ht="15.75" customHeight="1" x14ac:dyDescent="0.25">
      <c r="A5" s="91">
        <v>34117</v>
      </c>
      <c r="B5" s="93" t="s">
        <v>24</v>
      </c>
      <c r="C5" s="92" t="s">
        <v>23</v>
      </c>
      <c r="D5" s="58">
        <v>20</v>
      </c>
      <c r="E5" s="58">
        <v>20</v>
      </c>
      <c r="F5" s="58">
        <v>20</v>
      </c>
      <c r="G5" s="58">
        <v>20</v>
      </c>
      <c r="H5" s="58">
        <v>14</v>
      </c>
      <c r="I5" s="61">
        <f t="shared" si="0"/>
        <v>94</v>
      </c>
      <c r="J5" s="61" t="s">
        <v>459</v>
      </c>
      <c r="K5" s="34"/>
      <c r="L5" s="49"/>
    </row>
    <row r="6" spans="1:13" ht="15.75" customHeight="1" x14ac:dyDescent="0.25">
      <c r="A6" s="91">
        <v>33290</v>
      </c>
      <c r="B6" s="93" t="s">
        <v>70</v>
      </c>
      <c r="C6" s="92" t="s">
        <v>63</v>
      </c>
      <c r="D6" s="58">
        <v>20</v>
      </c>
      <c r="E6" s="58">
        <v>20</v>
      </c>
      <c r="F6" s="58">
        <v>20</v>
      </c>
      <c r="G6" s="58">
        <v>14</v>
      </c>
      <c r="H6" s="58">
        <v>20</v>
      </c>
      <c r="I6" s="61">
        <f t="shared" si="0"/>
        <v>94</v>
      </c>
      <c r="J6" s="61" t="s">
        <v>459</v>
      </c>
      <c r="K6" s="34"/>
      <c r="L6" s="49"/>
    </row>
    <row r="7" spans="1:13" ht="15.75" customHeight="1" x14ac:dyDescent="0.25">
      <c r="A7" s="91">
        <v>33291</v>
      </c>
      <c r="B7" s="94" t="s">
        <v>51</v>
      </c>
      <c r="C7" s="92" t="s">
        <v>47</v>
      </c>
      <c r="D7" s="58">
        <v>20</v>
      </c>
      <c r="E7" s="58">
        <v>20</v>
      </c>
      <c r="F7" s="58">
        <v>20</v>
      </c>
      <c r="G7" s="58">
        <v>10</v>
      </c>
      <c r="H7" s="58">
        <v>20</v>
      </c>
      <c r="I7" s="61">
        <f t="shared" si="0"/>
        <v>90</v>
      </c>
      <c r="J7" s="61" t="s">
        <v>459</v>
      </c>
      <c r="K7" s="34"/>
      <c r="L7" s="48"/>
      <c r="M7" s="35" t="s">
        <v>438</v>
      </c>
    </row>
    <row r="8" spans="1:13" ht="15.75" customHeight="1" x14ac:dyDescent="0.25">
      <c r="A8" s="91">
        <v>33186</v>
      </c>
      <c r="B8" s="93" t="s">
        <v>65</v>
      </c>
      <c r="C8" s="92" t="s">
        <v>63</v>
      </c>
      <c r="D8" s="58">
        <v>20</v>
      </c>
      <c r="E8" s="58">
        <v>20</v>
      </c>
      <c r="F8" s="58">
        <v>20</v>
      </c>
      <c r="G8" s="58">
        <v>20</v>
      </c>
      <c r="H8" s="58">
        <v>8</v>
      </c>
      <c r="I8" s="61">
        <f t="shared" si="0"/>
        <v>88</v>
      </c>
      <c r="J8" s="61" t="s">
        <v>460</v>
      </c>
      <c r="K8" s="34"/>
      <c r="L8" s="48"/>
    </row>
    <row r="9" spans="1:13" ht="15.75" customHeight="1" x14ac:dyDescent="0.25">
      <c r="A9" s="91">
        <v>34041</v>
      </c>
      <c r="B9" s="93" t="s">
        <v>69</v>
      </c>
      <c r="C9" s="92" t="s">
        <v>63</v>
      </c>
      <c r="D9" s="58">
        <v>20</v>
      </c>
      <c r="E9" s="58">
        <v>20</v>
      </c>
      <c r="F9" s="58">
        <v>13</v>
      </c>
      <c r="G9" s="58">
        <v>20</v>
      </c>
      <c r="H9" s="58">
        <v>14</v>
      </c>
      <c r="I9" s="61">
        <f t="shared" si="0"/>
        <v>87</v>
      </c>
      <c r="J9" s="61" t="s">
        <v>460</v>
      </c>
      <c r="K9" s="34"/>
      <c r="L9" s="48"/>
    </row>
    <row r="10" spans="1:13" ht="15.75" customHeight="1" x14ac:dyDescent="0.25">
      <c r="A10" s="91">
        <v>33190</v>
      </c>
      <c r="B10" s="92" t="s">
        <v>8</v>
      </c>
      <c r="C10" s="92" t="s">
        <v>4</v>
      </c>
      <c r="D10" s="58">
        <v>20</v>
      </c>
      <c r="E10" s="58">
        <v>20</v>
      </c>
      <c r="F10" s="58">
        <v>20</v>
      </c>
      <c r="G10" s="58">
        <v>15</v>
      </c>
      <c r="H10" s="58">
        <v>10</v>
      </c>
      <c r="I10" s="61">
        <f t="shared" si="0"/>
        <v>85</v>
      </c>
      <c r="J10" s="61" t="s">
        <v>460</v>
      </c>
      <c r="K10" s="34"/>
      <c r="L10" s="48"/>
    </row>
    <row r="11" spans="1:13" ht="15.75" customHeight="1" x14ac:dyDescent="0.25">
      <c r="A11" s="91">
        <v>34040</v>
      </c>
      <c r="B11" s="95" t="s">
        <v>344</v>
      </c>
      <c r="C11" s="92" t="s">
        <v>115</v>
      </c>
      <c r="D11" s="58">
        <v>20</v>
      </c>
      <c r="E11" s="58">
        <v>20</v>
      </c>
      <c r="F11" s="58">
        <v>20</v>
      </c>
      <c r="G11" s="58">
        <v>15</v>
      </c>
      <c r="H11" s="58">
        <v>10</v>
      </c>
      <c r="I11" s="61">
        <f t="shared" si="0"/>
        <v>85</v>
      </c>
      <c r="J11" s="61" t="s">
        <v>460</v>
      </c>
      <c r="K11" s="34"/>
      <c r="L11" s="48"/>
    </row>
    <row r="12" spans="1:13" ht="15.75" customHeight="1" x14ac:dyDescent="0.25">
      <c r="A12" s="91">
        <v>33183</v>
      </c>
      <c r="B12" s="93" t="s">
        <v>96</v>
      </c>
      <c r="C12" s="92" t="s">
        <v>94</v>
      </c>
      <c r="D12" s="58">
        <v>20</v>
      </c>
      <c r="E12" s="58">
        <v>20</v>
      </c>
      <c r="F12" s="58">
        <v>20</v>
      </c>
      <c r="G12" s="58">
        <v>20</v>
      </c>
      <c r="H12" s="58">
        <v>4</v>
      </c>
      <c r="I12" s="61">
        <f t="shared" si="0"/>
        <v>84</v>
      </c>
      <c r="J12" s="61" t="s">
        <v>460</v>
      </c>
      <c r="K12" s="34"/>
      <c r="L12" s="48"/>
    </row>
    <row r="13" spans="1:13" ht="15.75" customHeight="1" x14ac:dyDescent="0.25">
      <c r="A13" s="91">
        <v>33178</v>
      </c>
      <c r="B13" s="96" t="s">
        <v>101</v>
      </c>
      <c r="C13" s="92" t="s">
        <v>102</v>
      </c>
      <c r="D13" s="58">
        <v>20</v>
      </c>
      <c r="E13" s="58">
        <v>20</v>
      </c>
      <c r="F13" s="58">
        <v>20</v>
      </c>
      <c r="G13" s="58">
        <v>20</v>
      </c>
      <c r="H13" s="58">
        <v>2</v>
      </c>
      <c r="I13" s="61">
        <f t="shared" si="0"/>
        <v>82</v>
      </c>
      <c r="J13" s="61" t="s">
        <v>460</v>
      </c>
      <c r="K13" s="34"/>
      <c r="L13" s="48"/>
    </row>
    <row r="14" spans="1:13" ht="15.75" customHeight="1" x14ac:dyDescent="0.25">
      <c r="A14" s="91">
        <v>34129</v>
      </c>
      <c r="B14" s="93" t="s">
        <v>67</v>
      </c>
      <c r="C14" s="92" t="s">
        <v>63</v>
      </c>
      <c r="D14" s="58">
        <v>20</v>
      </c>
      <c r="E14" s="58">
        <v>20</v>
      </c>
      <c r="F14" s="58">
        <v>20</v>
      </c>
      <c r="G14" s="58">
        <v>20</v>
      </c>
      <c r="H14" s="58">
        <v>0</v>
      </c>
      <c r="I14" s="61">
        <f t="shared" si="0"/>
        <v>80</v>
      </c>
      <c r="J14" s="61" t="s">
        <v>460</v>
      </c>
      <c r="K14" s="34"/>
      <c r="L14" s="49"/>
    </row>
    <row r="15" spans="1:13" ht="15.75" customHeight="1" x14ac:dyDescent="0.25">
      <c r="A15" s="91">
        <v>31895</v>
      </c>
      <c r="B15" s="93" t="s">
        <v>72</v>
      </c>
      <c r="C15" s="92" t="s">
        <v>63</v>
      </c>
      <c r="D15" s="58">
        <v>20</v>
      </c>
      <c r="E15" s="58">
        <v>20</v>
      </c>
      <c r="F15" s="58">
        <v>0</v>
      </c>
      <c r="G15" s="58">
        <v>20</v>
      </c>
      <c r="H15" s="58">
        <v>20</v>
      </c>
      <c r="I15" s="61">
        <f t="shared" si="0"/>
        <v>80</v>
      </c>
      <c r="J15" s="61" t="s">
        <v>460</v>
      </c>
      <c r="K15" s="34"/>
      <c r="L15" s="49"/>
    </row>
    <row r="16" spans="1:13" ht="15.75" customHeight="1" x14ac:dyDescent="0.25">
      <c r="A16" s="91">
        <v>33173</v>
      </c>
      <c r="B16" s="93" t="s">
        <v>99</v>
      </c>
      <c r="C16" s="92" t="s">
        <v>94</v>
      </c>
      <c r="D16" s="58">
        <v>20</v>
      </c>
      <c r="E16" s="58">
        <v>20</v>
      </c>
      <c r="F16" s="58">
        <v>20</v>
      </c>
      <c r="G16" s="58">
        <v>20</v>
      </c>
      <c r="H16" s="58">
        <v>0</v>
      </c>
      <c r="I16" s="61">
        <f t="shared" si="0"/>
        <v>80</v>
      </c>
      <c r="J16" s="61" t="s">
        <v>460</v>
      </c>
      <c r="K16" s="34"/>
      <c r="L16" s="48"/>
    </row>
    <row r="17" spans="1:12" ht="15.75" customHeight="1" thickBot="1" x14ac:dyDescent="0.3">
      <c r="A17" s="91">
        <v>32155</v>
      </c>
      <c r="B17" s="92" t="s">
        <v>113</v>
      </c>
      <c r="C17" s="92" t="s">
        <v>114</v>
      </c>
      <c r="D17" s="58">
        <v>20</v>
      </c>
      <c r="E17" s="58">
        <v>20</v>
      </c>
      <c r="F17" s="58">
        <v>20</v>
      </c>
      <c r="G17" s="58">
        <v>11</v>
      </c>
      <c r="H17" s="58">
        <v>9</v>
      </c>
      <c r="I17" s="61">
        <f t="shared" si="0"/>
        <v>80</v>
      </c>
      <c r="J17" s="149" t="s">
        <v>460</v>
      </c>
      <c r="K17" s="34"/>
      <c r="L17" s="48"/>
    </row>
    <row r="18" spans="1:12" ht="15.75" customHeight="1" thickTop="1" thickBot="1" x14ac:dyDescent="0.3">
      <c r="A18" s="102">
        <v>33175</v>
      </c>
      <c r="B18" s="103" t="s">
        <v>81</v>
      </c>
      <c r="C18" s="104" t="s">
        <v>63</v>
      </c>
      <c r="D18" s="105">
        <v>20</v>
      </c>
      <c r="E18" s="105">
        <v>20</v>
      </c>
      <c r="F18" s="105">
        <v>13</v>
      </c>
      <c r="G18" s="105">
        <v>20</v>
      </c>
      <c r="H18" s="105">
        <v>7</v>
      </c>
      <c r="I18" s="148">
        <f t="shared" si="0"/>
        <v>80</v>
      </c>
      <c r="J18" s="150" t="s">
        <v>460</v>
      </c>
      <c r="K18" s="34"/>
      <c r="L18" s="48"/>
    </row>
    <row r="19" spans="1:12" ht="15.75" customHeight="1" thickTop="1" x14ac:dyDescent="0.2">
      <c r="A19" s="97">
        <v>32705</v>
      </c>
      <c r="B19" s="98" t="s">
        <v>77</v>
      </c>
      <c r="C19" s="99" t="s">
        <v>63</v>
      </c>
      <c r="D19" s="100">
        <v>17</v>
      </c>
      <c r="E19" s="100">
        <v>10</v>
      </c>
      <c r="F19" s="100">
        <v>20</v>
      </c>
      <c r="G19" s="100">
        <v>20</v>
      </c>
      <c r="H19" s="100">
        <v>12</v>
      </c>
      <c r="I19" s="101">
        <f t="shared" si="0"/>
        <v>79</v>
      </c>
      <c r="J19" s="100" t="s">
        <v>460</v>
      </c>
      <c r="K19" s="34"/>
      <c r="L19" s="49"/>
    </row>
    <row r="20" spans="1:12" ht="15.75" customHeight="1" x14ac:dyDescent="0.2">
      <c r="A20" s="67">
        <v>34112</v>
      </c>
      <c r="B20" s="7" t="s">
        <v>50</v>
      </c>
      <c r="C20" s="15" t="s">
        <v>47</v>
      </c>
      <c r="D20" s="54">
        <v>20</v>
      </c>
      <c r="E20" s="54">
        <v>10</v>
      </c>
      <c r="F20" s="54">
        <v>20</v>
      </c>
      <c r="G20" s="54">
        <v>9</v>
      </c>
      <c r="H20" s="54">
        <v>20</v>
      </c>
      <c r="I20" s="61">
        <f t="shared" si="0"/>
        <v>79</v>
      </c>
      <c r="J20" s="100" t="s">
        <v>460</v>
      </c>
      <c r="K20" s="34"/>
      <c r="L20" s="49"/>
    </row>
    <row r="21" spans="1:12" ht="15.75" customHeight="1" x14ac:dyDescent="0.2">
      <c r="A21" s="67">
        <v>31916</v>
      </c>
      <c r="B21" s="15" t="s">
        <v>14</v>
      </c>
      <c r="C21" s="15" t="s">
        <v>4</v>
      </c>
      <c r="D21" s="54">
        <v>20</v>
      </c>
      <c r="E21" s="54">
        <v>20</v>
      </c>
      <c r="F21" s="54">
        <v>20</v>
      </c>
      <c r="G21" s="54">
        <v>7</v>
      </c>
      <c r="H21" s="54">
        <v>9</v>
      </c>
      <c r="I21" s="61">
        <f t="shared" si="0"/>
        <v>76</v>
      </c>
      <c r="J21" s="100" t="s">
        <v>461</v>
      </c>
      <c r="K21" s="34"/>
      <c r="L21" s="48"/>
    </row>
    <row r="22" spans="1:12" ht="15.75" customHeight="1" x14ac:dyDescent="0.25">
      <c r="A22" s="67">
        <v>31874</v>
      </c>
      <c r="B22" s="6" t="s">
        <v>83</v>
      </c>
      <c r="C22" s="15" t="s">
        <v>63</v>
      </c>
      <c r="D22" s="54">
        <v>20</v>
      </c>
      <c r="E22" s="54">
        <v>10</v>
      </c>
      <c r="F22" s="54">
        <v>18</v>
      </c>
      <c r="G22" s="54">
        <v>18</v>
      </c>
      <c r="H22" s="54">
        <v>10</v>
      </c>
      <c r="I22" s="61">
        <f t="shared" si="0"/>
        <v>76</v>
      </c>
      <c r="J22" s="100" t="s">
        <v>461</v>
      </c>
      <c r="K22" s="34"/>
      <c r="L22" s="48"/>
    </row>
    <row r="23" spans="1:12" ht="15.75" customHeight="1" x14ac:dyDescent="0.2">
      <c r="A23" s="67">
        <v>32799</v>
      </c>
      <c r="B23" s="8" t="s">
        <v>74</v>
      </c>
      <c r="C23" s="15" t="s">
        <v>63</v>
      </c>
      <c r="D23" s="54">
        <v>20</v>
      </c>
      <c r="E23" s="54">
        <v>20</v>
      </c>
      <c r="F23" s="54">
        <v>20</v>
      </c>
      <c r="G23" s="54">
        <v>14</v>
      </c>
      <c r="H23" s="54">
        <v>0</v>
      </c>
      <c r="I23" s="61">
        <f t="shared" si="0"/>
        <v>74</v>
      </c>
      <c r="J23" s="100" t="s">
        <v>461</v>
      </c>
      <c r="K23" s="34"/>
      <c r="L23" s="48"/>
    </row>
    <row r="24" spans="1:12" ht="15.75" customHeight="1" x14ac:dyDescent="0.2">
      <c r="A24" s="67">
        <v>33187</v>
      </c>
      <c r="B24" s="8" t="s">
        <v>66</v>
      </c>
      <c r="C24" s="15" t="s">
        <v>63</v>
      </c>
      <c r="D24" s="54">
        <v>20</v>
      </c>
      <c r="E24" s="54">
        <v>15</v>
      </c>
      <c r="F24" s="54">
        <v>20</v>
      </c>
      <c r="G24" s="54">
        <v>4</v>
      </c>
      <c r="H24" s="54">
        <v>14</v>
      </c>
      <c r="I24" s="61">
        <f t="shared" si="0"/>
        <v>73</v>
      </c>
      <c r="J24" s="100" t="s">
        <v>461</v>
      </c>
      <c r="K24" s="34"/>
      <c r="L24" s="49"/>
    </row>
    <row r="25" spans="1:12" ht="15.75" customHeight="1" x14ac:dyDescent="0.2">
      <c r="A25" s="67">
        <v>34042</v>
      </c>
      <c r="B25" s="15" t="s">
        <v>6</v>
      </c>
      <c r="C25" s="15" t="s">
        <v>4</v>
      </c>
      <c r="D25" s="54">
        <v>20</v>
      </c>
      <c r="E25" s="54">
        <v>20</v>
      </c>
      <c r="F25" s="54">
        <v>20</v>
      </c>
      <c r="G25" s="54">
        <v>0</v>
      </c>
      <c r="H25" s="54">
        <v>12</v>
      </c>
      <c r="I25" s="61">
        <f t="shared" si="0"/>
        <v>72</v>
      </c>
      <c r="J25" s="100" t="s">
        <v>461</v>
      </c>
      <c r="K25" s="34"/>
      <c r="L25" s="48"/>
    </row>
    <row r="26" spans="1:12" ht="15.75" customHeight="1" x14ac:dyDescent="0.2">
      <c r="A26" s="67">
        <v>34122</v>
      </c>
      <c r="B26" s="15" t="s">
        <v>37</v>
      </c>
      <c r="C26" s="15" t="s">
        <v>34</v>
      </c>
      <c r="D26" s="54">
        <v>20</v>
      </c>
      <c r="E26" s="54">
        <v>20</v>
      </c>
      <c r="F26" s="54">
        <v>20</v>
      </c>
      <c r="G26" s="54">
        <v>12</v>
      </c>
      <c r="H26" s="54">
        <v>0</v>
      </c>
      <c r="I26" s="61">
        <f t="shared" si="0"/>
        <v>72</v>
      </c>
      <c r="J26" s="100" t="s">
        <v>461</v>
      </c>
      <c r="K26" s="34"/>
      <c r="L26" s="48"/>
    </row>
    <row r="27" spans="1:12" ht="15.75" customHeight="1" x14ac:dyDescent="0.2">
      <c r="A27" s="67">
        <v>31857</v>
      </c>
      <c r="B27" s="15" t="s">
        <v>33</v>
      </c>
      <c r="C27" s="15" t="s">
        <v>34</v>
      </c>
      <c r="D27" s="54">
        <v>20</v>
      </c>
      <c r="E27" s="54">
        <v>20</v>
      </c>
      <c r="F27" s="54">
        <v>20</v>
      </c>
      <c r="G27" s="54">
        <v>10</v>
      </c>
      <c r="H27" s="54">
        <v>0</v>
      </c>
      <c r="I27" s="61">
        <f t="shared" si="0"/>
        <v>70</v>
      </c>
      <c r="J27" s="100" t="s">
        <v>461</v>
      </c>
      <c r="K27" s="34"/>
      <c r="L27" s="49"/>
    </row>
    <row r="28" spans="1:12" ht="15.75" customHeight="1" x14ac:dyDescent="0.2">
      <c r="A28" s="67">
        <v>34082</v>
      </c>
      <c r="B28" s="7" t="s">
        <v>46</v>
      </c>
      <c r="C28" s="15" t="s">
        <v>47</v>
      </c>
      <c r="D28" s="54">
        <v>20</v>
      </c>
      <c r="E28" s="54">
        <v>20</v>
      </c>
      <c r="F28" s="54">
        <v>0</v>
      </c>
      <c r="G28" s="54">
        <v>20</v>
      </c>
      <c r="H28" s="54">
        <v>10</v>
      </c>
      <c r="I28" s="61">
        <f t="shared" si="0"/>
        <v>70</v>
      </c>
      <c r="J28" s="100" t="s">
        <v>461</v>
      </c>
      <c r="K28" s="34"/>
      <c r="L28" s="49"/>
    </row>
    <row r="29" spans="1:12" ht="15.75" customHeight="1" x14ac:dyDescent="0.25">
      <c r="A29" s="67">
        <v>33177</v>
      </c>
      <c r="B29" s="17" t="s">
        <v>110</v>
      </c>
      <c r="C29" s="15" t="s">
        <v>102</v>
      </c>
      <c r="D29" s="54">
        <v>20</v>
      </c>
      <c r="E29" s="54">
        <v>20</v>
      </c>
      <c r="F29" s="54">
        <v>20</v>
      </c>
      <c r="G29" s="54">
        <v>10</v>
      </c>
      <c r="H29" s="54">
        <v>0</v>
      </c>
      <c r="I29" s="61">
        <f t="shared" si="0"/>
        <v>70</v>
      </c>
      <c r="J29" s="100" t="s">
        <v>461</v>
      </c>
      <c r="K29" s="34"/>
      <c r="L29" s="48"/>
    </row>
    <row r="30" spans="1:12" ht="15.75" customHeight="1" x14ac:dyDescent="0.2">
      <c r="A30" s="67">
        <v>32675</v>
      </c>
      <c r="B30" s="8" t="s">
        <v>68</v>
      </c>
      <c r="C30" s="15" t="s">
        <v>63</v>
      </c>
      <c r="D30" s="54">
        <v>2</v>
      </c>
      <c r="E30" s="54">
        <v>20</v>
      </c>
      <c r="F30" s="54">
        <v>7</v>
      </c>
      <c r="G30" s="54">
        <v>20</v>
      </c>
      <c r="H30" s="54">
        <v>19</v>
      </c>
      <c r="I30" s="61">
        <f t="shared" si="0"/>
        <v>68</v>
      </c>
      <c r="J30" s="100" t="s">
        <v>461</v>
      </c>
      <c r="K30" s="34"/>
      <c r="L30" s="48"/>
    </row>
    <row r="31" spans="1:12" ht="15.75" customHeight="1" x14ac:dyDescent="0.25">
      <c r="A31" s="67">
        <v>34072</v>
      </c>
      <c r="B31" s="17" t="s">
        <v>111</v>
      </c>
      <c r="C31" s="15" t="s">
        <v>102</v>
      </c>
      <c r="D31" s="54">
        <v>20</v>
      </c>
      <c r="E31" s="54">
        <v>20</v>
      </c>
      <c r="F31" s="54">
        <v>7</v>
      </c>
      <c r="G31" s="54">
        <v>20</v>
      </c>
      <c r="H31" s="54">
        <v>0</v>
      </c>
      <c r="I31" s="61">
        <f t="shared" si="0"/>
        <v>67</v>
      </c>
      <c r="J31" s="100" t="s">
        <v>461</v>
      </c>
      <c r="K31" s="34"/>
      <c r="L31" s="48"/>
    </row>
    <row r="32" spans="1:12" ht="15.75" customHeight="1" x14ac:dyDescent="0.2">
      <c r="A32" s="67">
        <v>31879</v>
      </c>
      <c r="B32" s="15" t="s">
        <v>18</v>
      </c>
      <c r="C32" s="15" t="s">
        <v>17</v>
      </c>
      <c r="D32" s="54">
        <v>20</v>
      </c>
      <c r="E32" s="54">
        <v>20</v>
      </c>
      <c r="F32" s="54">
        <v>20</v>
      </c>
      <c r="G32" s="54">
        <v>4</v>
      </c>
      <c r="H32" s="54">
        <v>2</v>
      </c>
      <c r="I32" s="61">
        <f t="shared" si="0"/>
        <v>66</v>
      </c>
      <c r="J32" s="100" t="s">
        <v>461</v>
      </c>
      <c r="K32" s="34"/>
      <c r="L32" s="49"/>
    </row>
    <row r="33" spans="1:12" ht="15.75" customHeight="1" x14ac:dyDescent="0.2">
      <c r="A33" s="67">
        <v>34128</v>
      </c>
      <c r="B33" s="15" t="s">
        <v>12</v>
      </c>
      <c r="C33" s="15" t="s">
        <v>4</v>
      </c>
      <c r="D33" s="54">
        <v>20</v>
      </c>
      <c r="E33" s="54">
        <v>5</v>
      </c>
      <c r="F33" s="54">
        <v>20</v>
      </c>
      <c r="G33" s="54">
        <v>20</v>
      </c>
      <c r="H33" s="54">
        <v>0</v>
      </c>
      <c r="I33" s="61">
        <f t="shared" si="0"/>
        <v>65</v>
      </c>
      <c r="J33" s="100" t="s">
        <v>461</v>
      </c>
      <c r="K33" s="34"/>
      <c r="L33" s="48"/>
    </row>
    <row r="34" spans="1:12" ht="15.75" customHeight="1" x14ac:dyDescent="0.25">
      <c r="A34" s="67">
        <v>31906</v>
      </c>
      <c r="B34" s="17" t="s">
        <v>104</v>
      </c>
      <c r="C34" s="15" t="s">
        <v>102</v>
      </c>
      <c r="D34" s="54">
        <v>19</v>
      </c>
      <c r="E34" s="54">
        <v>20</v>
      </c>
      <c r="F34" s="54">
        <v>20</v>
      </c>
      <c r="G34" s="54">
        <v>6</v>
      </c>
      <c r="H34" s="54">
        <v>0</v>
      </c>
      <c r="I34" s="61">
        <f t="shared" si="0"/>
        <v>65</v>
      </c>
      <c r="J34" s="100" t="s">
        <v>461</v>
      </c>
      <c r="K34" s="34"/>
      <c r="L34" s="48"/>
    </row>
    <row r="35" spans="1:12" ht="15.75" customHeight="1" x14ac:dyDescent="0.2">
      <c r="A35" s="67">
        <v>31872</v>
      </c>
      <c r="B35" s="8" t="s">
        <v>22</v>
      </c>
      <c r="C35" s="15" t="s">
        <v>23</v>
      </c>
      <c r="D35" s="54">
        <v>20</v>
      </c>
      <c r="E35" s="54">
        <v>10</v>
      </c>
      <c r="F35" s="54">
        <v>0</v>
      </c>
      <c r="G35" s="54">
        <v>20</v>
      </c>
      <c r="H35" s="54">
        <v>14</v>
      </c>
      <c r="I35" s="61">
        <f t="shared" ref="I35:I66" si="1">SUM(D35:H35)</f>
        <v>64</v>
      </c>
      <c r="J35" s="100" t="s">
        <v>461</v>
      </c>
      <c r="K35" s="34"/>
      <c r="L35" s="49"/>
    </row>
    <row r="36" spans="1:12" ht="15.75" customHeight="1" x14ac:dyDescent="0.2">
      <c r="A36" s="67">
        <v>31834</v>
      </c>
      <c r="B36" s="8" t="s">
        <v>73</v>
      </c>
      <c r="C36" s="15" t="s">
        <v>63</v>
      </c>
      <c r="D36" s="54">
        <v>20</v>
      </c>
      <c r="E36" s="54">
        <v>20</v>
      </c>
      <c r="F36" s="54">
        <v>0</v>
      </c>
      <c r="G36" s="54">
        <v>20</v>
      </c>
      <c r="H36" s="54">
        <v>4</v>
      </c>
      <c r="I36" s="61">
        <f t="shared" si="1"/>
        <v>64</v>
      </c>
      <c r="J36" s="100" t="s">
        <v>461</v>
      </c>
      <c r="K36" s="34"/>
      <c r="L36" s="48"/>
    </row>
    <row r="37" spans="1:12" ht="15.75" customHeight="1" x14ac:dyDescent="0.2">
      <c r="A37" s="67">
        <v>33236</v>
      </c>
      <c r="B37" s="15" t="s">
        <v>13</v>
      </c>
      <c r="C37" s="15" t="s">
        <v>4</v>
      </c>
      <c r="D37" s="54">
        <v>20</v>
      </c>
      <c r="E37" s="54">
        <v>20</v>
      </c>
      <c r="F37" s="54">
        <v>0</v>
      </c>
      <c r="G37" s="54">
        <v>7</v>
      </c>
      <c r="H37" s="54">
        <v>13</v>
      </c>
      <c r="I37" s="61">
        <f t="shared" si="1"/>
        <v>60</v>
      </c>
      <c r="J37" s="100" t="s">
        <v>461</v>
      </c>
      <c r="K37" s="34"/>
      <c r="L37" s="49"/>
    </row>
    <row r="38" spans="1:12" ht="15.75" customHeight="1" x14ac:dyDescent="0.2">
      <c r="A38" s="67">
        <v>32145</v>
      </c>
      <c r="B38" s="15" t="s">
        <v>449</v>
      </c>
      <c r="C38" s="15" t="s">
        <v>15</v>
      </c>
      <c r="D38" s="54">
        <v>20</v>
      </c>
      <c r="E38" s="54">
        <v>20</v>
      </c>
      <c r="F38" s="54">
        <v>0</v>
      </c>
      <c r="G38" s="54">
        <v>10</v>
      </c>
      <c r="H38" s="54">
        <v>8</v>
      </c>
      <c r="I38" s="61">
        <f t="shared" si="1"/>
        <v>58</v>
      </c>
      <c r="J38" s="14"/>
      <c r="K38" s="34"/>
      <c r="L38" s="48"/>
    </row>
    <row r="39" spans="1:12" ht="15.75" customHeight="1" x14ac:dyDescent="0.2">
      <c r="A39" s="67">
        <v>33227</v>
      </c>
      <c r="B39" s="15" t="s">
        <v>57</v>
      </c>
      <c r="C39" s="15" t="s">
        <v>58</v>
      </c>
      <c r="D39" s="54">
        <v>20</v>
      </c>
      <c r="E39" s="54">
        <v>10</v>
      </c>
      <c r="F39" s="54">
        <v>13</v>
      </c>
      <c r="G39" s="54">
        <v>10</v>
      </c>
      <c r="H39" s="54">
        <v>5</v>
      </c>
      <c r="I39" s="61">
        <f t="shared" si="1"/>
        <v>58</v>
      </c>
      <c r="J39" s="14"/>
      <c r="K39" s="34"/>
      <c r="L39" s="49"/>
    </row>
    <row r="40" spans="1:12" ht="15.75" customHeight="1" x14ac:dyDescent="0.25">
      <c r="A40" s="67">
        <v>34121</v>
      </c>
      <c r="B40" s="17" t="s">
        <v>108</v>
      </c>
      <c r="C40" s="15" t="s">
        <v>102</v>
      </c>
      <c r="D40" s="54">
        <v>20</v>
      </c>
      <c r="E40" s="54">
        <v>5</v>
      </c>
      <c r="F40" s="54">
        <v>7</v>
      </c>
      <c r="G40" s="54">
        <v>6</v>
      </c>
      <c r="H40" s="54">
        <v>20</v>
      </c>
      <c r="I40" s="61">
        <f t="shared" si="1"/>
        <v>58</v>
      </c>
      <c r="J40" s="14"/>
      <c r="K40" s="34"/>
      <c r="L40" s="48"/>
    </row>
    <row r="41" spans="1:12" ht="15.75" customHeight="1" x14ac:dyDescent="0.2">
      <c r="A41" s="67">
        <v>34069</v>
      </c>
      <c r="B41" s="8" t="s">
        <v>97</v>
      </c>
      <c r="C41" s="15" t="s">
        <v>94</v>
      </c>
      <c r="D41" s="54">
        <v>20</v>
      </c>
      <c r="E41" s="54">
        <v>10</v>
      </c>
      <c r="F41" s="54">
        <v>0</v>
      </c>
      <c r="G41" s="54">
        <v>20</v>
      </c>
      <c r="H41" s="54">
        <v>6</v>
      </c>
      <c r="I41" s="61">
        <f t="shared" si="1"/>
        <v>56</v>
      </c>
      <c r="J41" s="14"/>
      <c r="K41" s="34"/>
      <c r="L41" s="49"/>
    </row>
    <row r="42" spans="1:12" ht="15.75" customHeight="1" x14ac:dyDescent="0.25">
      <c r="A42" s="67">
        <v>31886</v>
      </c>
      <c r="B42" s="6" t="s">
        <v>92</v>
      </c>
      <c r="C42" s="15" t="s">
        <v>85</v>
      </c>
      <c r="D42" s="54">
        <v>20</v>
      </c>
      <c r="E42" s="54">
        <v>20</v>
      </c>
      <c r="F42" s="54">
        <v>0</v>
      </c>
      <c r="G42" s="54">
        <v>10</v>
      </c>
      <c r="H42" s="54">
        <v>5</v>
      </c>
      <c r="I42" s="61">
        <f t="shared" si="1"/>
        <v>55</v>
      </c>
      <c r="J42" s="14"/>
      <c r="K42" s="34"/>
      <c r="L42" s="48"/>
    </row>
    <row r="43" spans="1:12" ht="15.75" customHeight="1" x14ac:dyDescent="0.2">
      <c r="A43" s="67">
        <v>33150</v>
      </c>
      <c r="B43" s="8" t="s">
        <v>75</v>
      </c>
      <c r="C43" s="15" t="s">
        <v>63</v>
      </c>
      <c r="D43" s="54">
        <v>20</v>
      </c>
      <c r="E43" s="54">
        <v>10</v>
      </c>
      <c r="F43" s="54">
        <v>0</v>
      </c>
      <c r="G43" s="54">
        <v>14</v>
      </c>
      <c r="H43" s="54">
        <v>10</v>
      </c>
      <c r="I43" s="61">
        <f t="shared" si="1"/>
        <v>54</v>
      </c>
      <c r="J43" s="14"/>
      <c r="K43" s="34"/>
      <c r="L43" s="49"/>
    </row>
    <row r="44" spans="1:12" ht="15.75" customHeight="1" x14ac:dyDescent="0.25">
      <c r="A44" s="67">
        <v>33164</v>
      </c>
      <c r="B44" s="17" t="s">
        <v>105</v>
      </c>
      <c r="C44" s="15" t="s">
        <v>102</v>
      </c>
      <c r="D44" s="54">
        <v>20</v>
      </c>
      <c r="E44" s="54">
        <v>0</v>
      </c>
      <c r="F44" s="54">
        <v>0</v>
      </c>
      <c r="G44" s="54">
        <v>14</v>
      </c>
      <c r="H44" s="54">
        <v>20</v>
      </c>
      <c r="I44" s="61">
        <f t="shared" si="1"/>
        <v>54</v>
      </c>
      <c r="J44" s="14"/>
      <c r="K44" s="34"/>
      <c r="L44" s="48"/>
    </row>
    <row r="45" spans="1:12" ht="15.75" customHeight="1" x14ac:dyDescent="0.2">
      <c r="A45" s="67">
        <v>32712</v>
      </c>
      <c r="B45" s="15" t="s">
        <v>39</v>
      </c>
      <c r="C45" s="15" t="s">
        <v>34</v>
      </c>
      <c r="D45" s="54">
        <v>20</v>
      </c>
      <c r="E45" s="54">
        <v>20</v>
      </c>
      <c r="F45" s="54">
        <v>0</v>
      </c>
      <c r="G45" s="54">
        <v>14</v>
      </c>
      <c r="H45" s="54">
        <v>0</v>
      </c>
      <c r="I45" s="61">
        <f t="shared" si="1"/>
        <v>54</v>
      </c>
      <c r="J45" s="14"/>
      <c r="K45" s="34"/>
      <c r="L45" s="49"/>
    </row>
    <row r="46" spans="1:12" ht="15.75" customHeight="1" x14ac:dyDescent="0.2">
      <c r="A46" s="67">
        <v>33293</v>
      </c>
      <c r="B46" s="8" t="s">
        <v>84</v>
      </c>
      <c r="C46" s="15" t="s">
        <v>85</v>
      </c>
      <c r="D46" s="54">
        <v>13</v>
      </c>
      <c r="E46" s="54">
        <v>20</v>
      </c>
      <c r="F46" s="54">
        <v>20</v>
      </c>
      <c r="G46" s="54">
        <v>0</v>
      </c>
      <c r="H46" s="54">
        <v>0</v>
      </c>
      <c r="I46" s="61">
        <f t="shared" si="1"/>
        <v>53</v>
      </c>
      <c r="J46" s="14"/>
      <c r="K46" s="34"/>
      <c r="L46" s="48"/>
    </row>
    <row r="47" spans="1:12" ht="15.75" customHeight="1" x14ac:dyDescent="0.2">
      <c r="A47" s="67">
        <v>34051</v>
      </c>
      <c r="B47" s="8" t="s">
        <v>93</v>
      </c>
      <c r="C47" s="15" t="s">
        <v>94</v>
      </c>
      <c r="D47" s="54">
        <v>20</v>
      </c>
      <c r="E47" s="54">
        <v>10</v>
      </c>
      <c r="F47" s="54">
        <v>20</v>
      </c>
      <c r="G47" s="54">
        <v>0</v>
      </c>
      <c r="H47" s="54">
        <v>0</v>
      </c>
      <c r="I47" s="61">
        <f t="shared" si="1"/>
        <v>50</v>
      </c>
      <c r="J47" s="14"/>
      <c r="K47" s="34"/>
      <c r="L47" s="48"/>
    </row>
    <row r="48" spans="1:12" ht="15.75" customHeight="1" x14ac:dyDescent="0.2">
      <c r="A48" s="67">
        <v>33152</v>
      </c>
      <c r="B48" s="8" t="s">
        <v>80</v>
      </c>
      <c r="C48" s="15" t="s">
        <v>63</v>
      </c>
      <c r="D48" s="54">
        <v>15</v>
      </c>
      <c r="E48" s="54">
        <v>10</v>
      </c>
      <c r="F48" s="54">
        <v>7</v>
      </c>
      <c r="G48" s="54">
        <v>15</v>
      </c>
      <c r="H48" s="54">
        <v>2</v>
      </c>
      <c r="I48" s="61">
        <f t="shared" si="1"/>
        <v>49</v>
      </c>
      <c r="J48" s="14"/>
      <c r="K48" s="34"/>
      <c r="L48" s="48"/>
    </row>
    <row r="49" spans="1:12" ht="15.75" customHeight="1" x14ac:dyDescent="0.2">
      <c r="A49" s="67">
        <v>34090</v>
      </c>
      <c r="B49" s="15" t="s">
        <v>450</v>
      </c>
      <c r="C49" s="15" t="s">
        <v>17</v>
      </c>
      <c r="D49" s="54">
        <v>20</v>
      </c>
      <c r="E49" s="54">
        <v>20</v>
      </c>
      <c r="F49" s="54">
        <v>0</v>
      </c>
      <c r="G49" s="54">
        <v>4</v>
      </c>
      <c r="H49" s="54">
        <v>3</v>
      </c>
      <c r="I49" s="61">
        <f t="shared" si="1"/>
        <v>47</v>
      </c>
      <c r="J49" s="14"/>
      <c r="K49" s="34"/>
      <c r="L49" s="49"/>
    </row>
    <row r="50" spans="1:12" ht="15.75" customHeight="1" x14ac:dyDescent="0.2">
      <c r="A50" s="67">
        <v>34084</v>
      </c>
      <c r="B50" s="8" t="s">
        <v>82</v>
      </c>
      <c r="C50" s="15" t="s">
        <v>63</v>
      </c>
      <c r="D50" s="54">
        <v>20</v>
      </c>
      <c r="E50" s="54">
        <v>20</v>
      </c>
      <c r="F50" s="54">
        <v>7</v>
      </c>
      <c r="G50" s="54">
        <v>0</v>
      </c>
      <c r="H50" s="54">
        <v>0</v>
      </c>
      <c r="I50" s="61">
        <f t="shared" si="1"/>
        <v>47</v>
      </c>
      <c r="J50" s="14"/>
      <c r="K50" s="34"/>
      <c r="L50" s="48"/>
    </row>
    <row r="51" spans="1:12" ht="15.75" customHeight="1" x14ac:dyDescent="0.2">
      <c r="A51" s="67">
        <v>32681</v>
      </c>
      <c r="B51" s="15" t="s">
        <v>9</v>
      </c>
      <c r="C51" s="15" t="s">
        <v>4</v>
      </c>
      <c r="D51" s="54">
        <v>20</v>
      </c>
      <c r="E51" s="54">
        <v>20</v>
      </c>
      <c r="F51" s="54">
        <v>0</v>
      </c>
      <c r="G51" s="54">
        <v>4</v>
      </c>
      <c r="H51" s="54">
        <v>2</v>
      </c>
      <c r="I51" s="61">
        <f t="shared" si="1"/>
        <v>46</v>
      </c>
      <c r="J51" s="14"/>
      <c r="K51" s="34"/>
      <c r="L51" s="49"/>
    </row>
    <row r="52" spans="1:12" ht="15.75" customHeight="1" x14ac:dyDescent="0.2">
      <c r="A52" s="67">
        <v>31814</v>
      </c>
      <c r="B52" s="15" t="s">
        <v>35</v>
      </c>
      <c r="C52" s="15" t="s">
        <v>34</v>
      </c>
      <c r="D52" s="54">
        <v>20</v>
      </c>
      <c r="E52" s="54">
        <v>20</v>
      </c>
      <c r="F52" s="54">
        <v>0</v>
      </c>
      <c r="G52" s="54">
        <v>5</v>
      </c>
      <c r="H52" s="54">
        <v>0</v>
      </c>
      <c r="I52" s="61">
        <f t="shared" si="1"/>
        <v>45</v>
      </c>
      <c r="J52" s="14"/>
      <c r="K52" s="34"/>
      <c r="L52" s="49"/>
    </row>
    <row r="53" spans="1:12" ht="15.75" customHeight="1" x14ac:dyDescent="0.2">
      <c r="A53" s="67">
        <v>33153</v>
      </c>
      <c r="B53" s="15" t="s">
        <v>60</v>
      </c>
      <c r="C53" s="15" t="s">
        <v>58</v>
      </c>
      <c r="D53" s="54">
        <v>20</v>
      </c>
      <c r="E53" s="54">
        <v>20</v>
      </c>
      <c r="F53" s="54">
        <v>0</v>
      </c>
      <c r="G53" s="54">
        <v>5</v>
      </c>
      <c r="H53" s="54">
        <v>0</v>
      </c>
      <c r="I53" s="61">
        <f t="shared" si="1"/>
        <v>45</v>
      </c>
      <c r="J53" s="14"/>
      <c r="K53" s="34"/>
      <c r="L53" s="48"/>
    </row>
    <row r="54" spans="1:12" ht="15.75" customHeight="1" x14ac:dyDescent="0.2">
      <c r="A54" s="67">
        <v>31893</v>
      </c>
      <c r="B54" s="8" t="s">
        <v>71</v>
      </c>
      <c r="C54" s="15" t="s">
        <v>63</v>
      </c>
      <c r="D54" s="54">
        <v>20</v>
      </c>
      <c r="E54" s="54">
        <v>20</v>
      </c>
      <c r="F54" s="54">
        <v>0</v>
      </c>
      <c r="G54" s="54">
        <v>5</v>
      </c>
      <c r="H54" s="54">
        <v>0</v>
      </c>
      <c r="I54" s="61">
        <f t="shared" si="1"/>
        <v>45</v>
      </c>
      <c r="J54" s="14"/>
      <c r="K54" s="34"/>
      <c r="L54" s="49"/>
    </row>
    <row r="55" spans="1:12" ht="15.75" customHeight="1" x14ac:dyDescent="0.2">
      <c r="A55" s="67">
        <v>32668</v>
      </c>
      <c r="B55" s="15" t="s">
        <v>10</v>
      </c>
      <c r="C55" s="15" t="s">
        <v>4</v>
      </c>
      <c r="D55" s="54">
        <v>20</v>
      </c>
      <c r="E55" s="54">
        <v>20</v>
      </c>
      <c r="F55" s="54">
        <v>0</v>
      </c>
      <c r="G55" s="54">
        <v>4</v>
      </c>
      <c r="H55" s="54">
        <v>0</v>
      </c>
      <c r="I55" s="61">
        <f t="shared" si="1"/>
        <v>44</v>
      </c>
      <c r="J55" s="14"/>
      <c r="K55" s="34"/>
      <c r="L55" s="48"/>
    </row>
    <row r="56" spans="1:12" ht="15.75" customHeight="1" x14ac:dyDescent="0.2">
      <c r="A56" s="67">
        <v>31917</v>
      </c>
      <c r="B56" s="15" t="s">
        <v>112</v>
      </c>
      <c r="C56" s="15" t="s">
        <v>102</v>
      </c>
      <c r="D56" s="54">
        <v>2</v>
      </c>
      <c r="E56" s="54">
        <v>20</v>
      </c>
      <c r="F56" s="54">
        <v>13</v>
      </c>
      <c r="G56" s="54">
        <v>0</v>
      </c>
      <c r="H56" s="54">
        <v>8</v>
      </c>
      <c r="I56" s="61">
        <f t="shared" si="1"/>
        <v>43</v>
      </c>
      <c r="J56" s="14"/>
      <c r="K56" s="34"/>
      <c r="L56" s="48"/>
    </row>
    <row r="57" spans="1:12" ht="15.75" customHeight="1" x14ac:dyDescent="0.2">
      <c r="A57" s="67">
        <v>33279</v>
      </c>
      <c r="B57" s="15" t="s">
        <v>5</v>
      </c>
      <c r="C57" s="15" t="s">
        <v>4</v>
      </c>
      <c r="D57" s="54">
        <v>0</v>
      </c>
      <c r="E57" s="54">
        <v>15</v>
      </c>
      <c r="F57" s="54">
        <v>13</v>
      </c>
      <c r="G57" s="54">
        <v>14</v>
      </c>
      <c r="H57" s="54">
        <v>0</v>
      </c>
      <c r="I57" s="61">
        <f t="shared" si="1"/>
        <v>42</v>
      </c>
      <c r="J57" s="14"/>
      <c r="K57" s="34"/>
      <c r="L57" s="49"/>
    </row>
    <row r="58" spans="1:12" ht="15.75" customHeight="1" x14ac:dyDescent="0.2">
      <c r="A58" s="67">
        <v>34059</v>
      </c>
      <c r="B58" s="8" t="s">
        <v>89</v>
      </c>
      <c r="C58" s="15" t="s">
        <v>85</v>
      </c>
      <c r="D58" s="54">
        <v>0</v>
      </c>
      <c r="E58" s="54">
        <v>20</v>
      </c>
      <c r="F58" s="54">
        <v>7</v>
      </c>
      <c r="G58" s="54">
        <v>12</v>
      </c>
      <c r="H58" s="54">
        <v>0</v>
      </c>
      <c r="I58" s="61">
        <f t="shared" si="1"/>
        <v>39</v>
      </c>
      <c r="J58" s="14"/>
      <c r="K58" s="34"/>
      <c r="L58" s="48"/>
    </row>
    <row r="59" spans="1:12" ht="15.75" customHeight="1" x14ac:dyDescent="0.2">
      <c r="A59" s="67">
        <v>34037</v>
      </c>
      <c r="B59" s="15" t="s">
        <v>0</v>
      </c>
      <c r="C59" s="33" t="s">
        <v>1</v>
      </c>
      <c r="D59" s="54">
        <v>20</v>
      </c>
      <c r="E59" s="54">
        <v>5</v>
      </c>
      <c r="F59" s="54">
        <v>0</v>
      </c>
      <c r="G59" s="54">
        <v>12</v>
      </c>
      <c r="H59" s="54">
        <v>0</v>
      </c>
      <c r="I59" s="61">
        <f t="shared" si="1"/>
        <v>37</v>
      </c>
      <c r="J59" s="14"/>
      <c r="K59" s="34"/>
      <c r="L59" s="48"/>
    </row>
    <row r="60" spans="1:12" ht="15.75" customHeight="1" x14ac:dyDescent="0.2">
      <c r="A60" s="67">
        <v>32272</v>
      </c>
      <c r="B60" s="8" t="s">
        <v>64</v>
      </c>
      <c r="C60" s="15" t="s">
        <v>63</v>
      </c>
      <c r="D60" s="54">
        <v>20</v>
      </c>
      <c r="E60" s="54">
        <v>0</v>
      </c>
      <c r="F60" s="54">
        <v>7</v>
      </c>
      <c r="G60" s="54">
        <v>10</v>
      </c>
      <c r="H60" s="54">
        <v>0</v>
      </c>
      <c r="I60" s="61">
        <f t="shared" si="1"/>
        <v>37</v>
      </c>
      <c r="J60" s="14"/>
      <c r="K60" s="34"/>
      <c r="L60" s="48"/>
    </row>
    <row r="61" spans="1:12" ht="15.75" customHeight="1" x14ac:dyDescent="0.2">
      <c r="A61" s="67">
        <v>33149</v>
      </c>
      <c r="B61" s="15" t="s">
        <v>11</v>
      </c>
      <c r="C61" s="15" t="s">
        <v>4</v>
      </c>
      <c r="D61" s="54">
        <v>0</v>
      </c>
      <c r="E61" s="54">
        <v>20</v>
      </c>
      <c r="F61" s="54">
        <v>0</v>
      </c>
      <c r="G61" s="54">
        <v>4</v>
      </c>
      <c r="H61" s="54">
        <v>12</v>
      </c>
      <c r="I61" s="61">
        <f t="shared" si="1"/>
        <v>36</v>
      </c>
      <c r="J61" s="14"/>
      <c r="K61" s="34"/>
      <c r="L61" s="48"/>
    </row>
    <row r="62" spans="1:12" ht="15.75" customHeight="1" x14ac:dyDescent="0.2">
      <c r="A62" s="67">
        <v>32652</v>
      </c>
      <c r="B62" s="15" t="s">
        <v>61</v>
      </c>
      <c r="C62" s="15" t="s">
        <v>58</v>
      </c>
      <c r="D62" s="54">
        <v>20</v>
      </c>
      <c r="E62" s="54">
        <v>10</v>
      </c>
      <c r="F62" s="54">
        <v>0</v>
      </c>
      <c r="G62" s="54">
        <v>0</v>
      </c>
      <c r="H62" s="54">
        <v>6</v>
      </c>
      <c r="I62" s="61">
        <f t="shared" si="1"/>
        <v>36</v>
      </c>
      <c r="J62" s="14"/>
      <c r="K62" s="34"/>
      <c r="L62" s="49"/>
    </row>
    <row r="63" spans="1:12" ht="15.75" customHeight="1" x14ac:dyDescent="0.2">
      <c r="A63" s="67">
        <v>32283</v>
      </c>
      <c r="B63" s="8" t="s">
        <v>88</v>
      </c>
      <c r="C63" s="15" t="s">
        <v>85</v>
      </c>
      <c r="D63" s="54">
        <v>2</v>
      </c>
      <c r="E63" s="54">
        <v>20</v>
      </c>
      <c r="F63" s="54">
        <v>0</v>
      </c>
      <c r="G63" s="54">
        <v>14</v>
      </c>
      <c r="H63" s="54">
        <v>0</v>
      </c>
      <c r="I63" s="61">
        <f t="shared" si="1"/>
        <v>36</v>
      </c>
      <c r="J63" s="14"/>
      <c r="K63" s="34"/>
      <c r="L63" s="49"/>
    </row>
    <row r="64" spans="1:12" ht="15.75" customHeight="1" x14ac:dyDescent="0.2">
      <c r="A64" s="67">
        <v>31812</v>
      </c>
      <c r="B64" s="8" t="s">
        <v>79</v>
      </c>
      <c r="C64" s="15" t="s">
        <v>63</v>
      </c>
      <c r="D64" s="54">
        <v>20</v>
      </c>
      <c r="E64" s="54">
        <v>10</v>
      </c>
      <c r="F64" s="54">
        <v>0</v>
      </c>
      <c r="G64" s="54">
        <v>5</v>
      </c>
      <c r="H64" s="54">
        <v>0</v>
      </c>
      <c r="I64" s="61">
        <f t="shared" si="1"/>
        <v>35</v>
      </c>
      <c r="J64" s="14"/>
      <c r="K64" s="34"/>
      <c r="L64" s="48"/>
    </row>
    <row r="65" spans="1:12" ht="15.75" customHeight="1" x14ac:dyDescent="0.2">
      <c r="A65" s="67">
        <v>31911</v>
      </c>
      <c r="B65" s="8" t="s">
        <v>87</v>
      </c>
      <c r="C65" s="15" t="s">
        <v>85</v>
      </c>
      <c r="D65" s="54">
        <v>20</v>
      </c>
      <c r="E65" s="54">
        <v>5</v>
      </c>
      <c r="F65" s="54">
        <v>0</v>
      </c>
      <c r="G65" s="54">
        <v>10</v>
      </c>
      <c r="H65" s="54">
        <v>0</v>
      </c>
      <c r="I65" s="61">
        <f t="shared" si="1"/>
        <v>35</v>
      </c>
      <c r="J65" s="14"/>
      <c r="K65" s="34"/>
      <c r="L65" s="48"/>
    </row>
    <row r="66" spans="1:12" ht="15.75" customHeight="1" x14ac:dyDescent="0.2">
      <c r="A66" s="67">
        <v>32233</v>
      </c>
      <c r="B66" s="8" t="s">
        <v>91</v>
      </c>
      <c r="C66" s="15" t="s">
        <v>85</v>
      </c>
      <c r="D66" s="54">
        <v>0</v>
      </c>
      <c r="E66" s="54">
        <v>15</v>
      </c>
      <c r="F66" s="54">
        <v>20</v>
      </c>
      <c r="G66" s="54">
        <v>0</v>
      </c>
      <c r="H66" s="54">
        <v>0</v>
      </c>
      <c r="I66" s="61">
        <f t="shared" si="1"/>
        <v>35</v>
      </c>
      <c r="J66" s="14"/>
      <c r="K66" s="34"/>
      <c r="L66" s="48"/>
    </row>
    <row r="67" spans="1:12" ht="15.75" customHeight="1" x14ac:dyDescent="0.2">
      <c r="A67" s="67">
        <v>32148</v>
      </c>
      <c r="B67" s="7" t="s">
        <v>48</v>
      </c>
      <c r="C67" s="15" t="s">
        <v>47</v>
      </c>
      <c r="D67" s="54">
        <v>20</v>
      </c>
      <c r="E67" s="54">
        <v>5</v>
      </c>
      <c r="F67" s="54">
        <v>0</v>
      </c>
      <c r="G67" s="54">
        <v>5</v>
      </c>
      <c r="H67" s="54">
        <v>3</v>
      </c>
      <c r="I67" s="61">
        <f t="shared" ref="I67:I98" si="2">SUM(D67:H67)</f>
        <v>33</v>
      </c>
      <c r="J67" s="14"/>
      <c r="K67" s="34"/>
      <c r="L67" s="48"/>
    </row>
    <row r="68" spans="1:12" ht="15.75" customHeight="1" x14ac:dyDescent="0.2">
      <c r="A68" s="67">
        <v>33286</v>
      </c>
      <c r="B68" s="15" t="s">
        <v>28</v>
      </c>
      <c r="C68" s="15" t="s">
        <v>27</v>
      </c>
      <c r="D68" s="54">
        <v>0</v>
      </c>
      <c r="E68" s="54">
        <v>10</v>
      </c>
      <c r="F68" s="54">
        <v>0</v>
      </c>
      <c r="G68" s="54">
        <v>20</v>
      </c>
      <c r="H68" s="54">
        <v>2</v>
      </c>
      <c r="I68" s="61">
        <f t="shared" si="2"/>
        <v>32</v>
      </c>
      <c r="J68" s="14"/>
      <c r="K68" s="34"/>
      <c r="L68" s="48"/>
    </row>
    <row r="69" spans="1:12" ht="15.75" customHeight="1" x14ac:dyDescent="0.2">
      <c r="A69" s="67">
        <v>34081</v>
      </c>
      <c r="B69" s="8" t="s">
        <v>98</v>
      </c>
      <c r="C69" s="15" t="s">
        <v>94</v>
      </c>
      <c r="D69" s="54">
        <v>0</v>
      </c>
      <c r="E69" s="54">
        <v>10</v>
      </c>
      <c r="F69" s="54">
        <v>0</v>
      </c>
      <c r="G69" s="54">
        <v>7</v>
      </c>
      <c r="H69" s="54">
        <v>14</v>
      </c>
      <c r="I69" s="61">
        <f t="shared" si="2"/>
        <v>31</v>
      </c>
      <c r="J69" s="14"/>
      <c r="K69" s="34"/>
      <c r="L69" s="48"/>
    </row>
    <row r="70" spans="1:12" ht="15.75" customHeight="1" x14ac:dyDescent="0.2">
      <c r="A70" s="67">
        <v>33191</v>
      </c>
      <c r="B70" s="15" t="s">
        <v>19</v>
      </c>
      <c r="C70" s="15" t="s">
        <v>17</v>
      </c>
      <c r="D70" s="54">
        <v>0</v>
      </c>
      <c r="E70" s="54">
        <v>10</v>
      </c>
      <c r="F70" s="54">
        <v>0</v>
      </c>
      <c r="G70" s="54">
        <v>20</v>
      </c>
      <c r="H70" s="54">
        <v>0</v>
      </c>
      <c r="I70" s="61">
        <f t="shared" si="2"/>
        <v>30</v>
      </c>
      <c r="J70" s="14"/>
      <c r="K70" s="34"/>
      <c r="L70" s="49"/>
    </row>
    <row r="71" spans="1:12" ht="15.75" customHeight="1" x14ac:dyDescent="0.2">
      <c r="A71" s="67">
        <v>32797</v>
      </c>
      <c r="B71" s="15" t="s">
        <v>32</v>
      </c>
      <c r="C71" s="15" t="s">
        <v>27</v>
      </c>
      <c r="D71" s="54">
        <v>20</v>
      </c>
      <c r="E71" s="54">
        <v>10</v>
      </c>
      <c r="F71" s="54">
        <v>0</v>
      </c>
      <c r="G71" s="54">
        <v>0</v>
      </c>
      <c r="H71" s="54">
        <v>0</v>
      </c>
      <c r="I71" s="61">
        <f t="shared" si="2"/>
        <v>30</v>
      </c>
      <c r="J71" s="14"/>
      <c r="K71" s="34"/>
      <c r="L71" s="49"/>
    </row>
    <row r="72" spans="1:12" ht="15.75" customHeight="1" x14ac:dyDescent="0.2">
      <c r="A72" s="67">
        <v>34087</v>
      </c>
      <c r="B72" s="8" t="s">
        <v>100</v>
      </c>
      <c r="C72" s="15" t="s">
        <v>94</v>
      </c>
      <c r="D72" s="54">
        <v>20</v>
      </c>
      <c r="E72" s="54">
        <v>5</v>
      </c>
      <c r="F72" s="54">
        <v>0</v>
      </c>
      <c r="G72" s="54">
        <v>5</v>
      </c>
      <c r="H72" s="54">
        <v>0</v>
      </c>
      <c r="I72" s="61">
        <f t="shared" si="2"/>
        <v>30</v>
      </c>
      <c r="J72" s="14"/>
      <c r="K72" s="34"/>
      <c r="L72" s="48"/>
    </row>
    <row r="73" spans="1:12" ht="15.75" customHeight="1" x14ac:dyDescent="0.25">
      <c r="A73" s="67">
        <v>34077</v>
      </c>
      <c r="B73" s="17" t="s">
        <v>103</v>
      </c>
      <c r="C73" s="15" t="s">
        <v>102</v>
      </c>
      <c r="D73" s="54">
        <v>20</v>
      </c>
      <c r="E73" s="54">
        <v>0</v>
      </c>
      <c r="F73" s="54">
        <v>7</v>
      </c>
      <c r="G73" s="54">
        <v>1</v>
      </c>
      <c r="H73" s="54">
        <v>2</v>
      </c>
      <c r="I73" s="61">
        <f t="shared" si="2"/>
        <v>30</v>
      </c>
      <c r="J73" s="14"/>
      <c r="K73" s="34"/>
      <c r="L73" s="48"/>
    </row>
    <row r="74" spans="1:12" ht="15.75" customHeight="1" x14ac:dyDescent="0.2">
      <c r="A74" s="67">
        <v>31809</v>
      </c>
      <c r="B74" s="8" t="s">
        <v>451</v>
      </c>
      <c r="C74" s="15" t="s">
        <v>94</v>
      </c>
      <c r="D74" s="54">
        <v>2</v>
      </c>
      <c r="E74" s="54">
        <v>10</v>
      </c>
      <c r="F74" s="54">
        <v>13</v>
      </c>
      <c r="G74" s="54">
        <v>3</v>
      </c>
      <c r="H74" s="54">
        <v>0</v>
      </c>
      <c r="I74" s="61">
        <f t="shared" si="2"/>
        <v>28</v>
      </c>
      <c r="J74" s="14"/>
      <c r="K74" s="34"/>
      <c r="L74" s="48"/>
    </row>
    <row r="75" spans="1:12" ht="15.75" customHeight="1" x14ac:dyDescent="0.2">
      <c r="A75" s="67">
        <v>32661</v>
      </c>
      <c r="B75" s="18" t="s">
        <v>346</v>
      </c>
      <c r="C75" s="15" t="s">
        <v>115</v>
      </c>
      <c r="D75" s="54">
        <v>0</v>
      </c>
      <c r="E75" s="54">
        <v>20</v>
      </c>
      <c r="F75" s="54">
        <v>0</v>
      </c>
      <c r="G75" s="54">
        <v>6</v>
      </c>
      <c r="H75" s="54">
        <v>2</v>
      </c>
      <c r="I75" s="61">
        <f t="shared" si="2"/>
        <v>28</v>
      </c>
      <c r="J75" s="14"/>
      <c r="K75" s="34"/>
      <c r="L75" s="49"/>
    </row>
    <row r="76" spans="1:12" ht="15.75" customHeight="1" x14ac:dyDescent="0.2">
      <c r="A76" s="67">
        <v>33156</v>
      </c>
      <c r="B76" s="7" t="s">
        <v>49</v>
      </c>
      <c r="C76" s="15" t="s">
        <v>47</v>
      </c>
      <c r="D76" s="54">
        <v>5</v>
      </c>
      <c r="E76" s="54">
        <v>10</v>
      </c>
      <c r="F76" s="54">
        <v>0</v>
      </c>
      <c r="G76" s="54">
        <v>2</v>
      </c>
      <c r="H76" s="54">
        <v>10</v>
      </c>
      <c r="I76" s="61">
        <f t="shared" si="2"/>
        <v>27</v>
      </c>
      <c r="J76" s="14"/>
      <c r="K76" s="34"/>
      <c r="L76" s="48"/>
    </row>
    <row r="77" spans="1:12" ht="15.75" customHeight="1" x14ac:dyDescent="0.2">
      <c r="A77" s="67">
        <v>32711</v>
      </c>
      <c r="B77" s="15" t="s">
        <v>31</v>
      </c>
      <c r="C77" s="15" t="s">
        <v>27</v>
      </c>
      <c r="D77" s="54">
        <v>2</v>
      </c>
      <c r="E77" s="54">
        <v>20</v>
      </c>
      <c r="F77" s="54">
        <v>0</v>
      </c>
      <c r="G77" s="54">
        <v>4</v>
      </c>
      <c r="H77" s="54">
        <v>0</v>
      </c>
      <c r="I77" s="61">
        <f t="shared" si="2"/>
        <v>26</v>
      </c>
      <c r="J77" s="14"/>
      <c r="K77" s="34"/>
      <c r="L77" s="49"/>
    </row>
    <row r="78" spans="1:12" ht="15.75" customHeight="1" x14ac:dyDescent="0.2">
      <c r="A78" s="67">
        <v>32802</v>
      </c>
      <c r="B78" s="15" t="s">
        <v>20</v>
      </c>
      <c r="C78" s="15" t="s">
        <v>17</v>
      </c>
      <c r="D78" s="54">
        <v>20</v>
      </c>
      <c r="E78" s="54">
        <v>0</v>
      </c>
      <c r="F78" s="54">
        <v>0</v>
      </c>
      <c r="G78" s="54">
        <v>0</v>
      </c>
      <c r="H78" s="54">
        <v>5</v>
      </c>
      <c r="I78" s="61">
        <f t="shared" si="2"/>
        <v>25</v>
      </c>
      <c r="J78" s="14"/>
      <c r="K78" s="34"/>
      <c r="L78" s="49"/>
    </row>
    <row r="79" spans="1:12" ht="15.75" customHeight="1" x14ac:dyDescent="0.25">
      <c r="A79" s="67">
        <v>33180</v>
      </c>
      <c r="B79" s="6" t="s">
        <v>42</v>
      </c>
      <c r="C79" s="15" t="s">
        <v>41</v>
      </c>
      <c r="D79" s="54">
        <v>0</v>
      </c>
      <c r="E79" s="54">
        <v>20</v>
      </c>
      <c r="F79" s="54">
        <v>0</v>
      </c>
      <c r="G79" s="54">
        <v>5</v>
      </c>
      <c r="H79" s="54">
        <v>0</v>
      </c>
      <c r="I79" s="61">
        <f t="shared" si="2"/>
        <v>25</v>
      </c>
      <c r="J79" s="14"/>
      <c r="K79" s="34"/>
      <c r="L79" s="48"/>
    </row>
    <row r="80" spans="1:12" ht="15.75" customHeight="1" x14ac:dyDescent="0.25">
      <c r="A80" s="67">
        <v>31866</v>
      </c>
      <c r="B80" s="6" t="s">
        <v>43</v>
      </c>
      <c r="C80" s="15" t="s">
        <v>41</v>
      </c>
      <c r="D80" s="54">
        <v>0</v>
      </c>
      <c r="E80" s="54">
        <v>5</v>
      </c>
      <c r="F80" s="54">
        <v>20</v>
      </c>
      <c r="G80" s="54">
        <v>0</v>
      </c>
      <c r="H80" s="54">
        <v>0</v>
      </c>
      <c r="I80" s="61">
        <f t="shared" si="2"/>
        <v>25</v>
      </c>
      <c r="J80" s="14"/>
      <c r="K80" s="34"/>
      <c r="L80" s="49"/>
    </row>
    <row r="81" spans="1:12" ht="15.75" customHeight="1" x14ac:dyDescent="0.2">
      <c r="A81" s="67">
        <v>32287</v>
      </c>
      <c r="B81" s="7" t="s">
        <v>52</v>
      </c>
      <c r="C81" s="15" t="s">
        <v>47</v>
      </c>
      <c r="D81" s="54">
        <v>0</v>
      </c>
      <c r="E81" s="54">
        <v>20</v>
      </c>
      <c r="F81" s="54">
        <v>0</v>
      </c>
      <c r="G81" s="54">
        <v>5</v>
      </c>
      <c r="H81" s="54">
        <v>0</v>
      </c>
      <c r="I81" s="61">
        <f t="shared" si="2"/>
        <v>25</v>
      </c>
      <c r="J81" s="14"/>
      <c r="K81" s="34"/>
      <c r="L81" s="48"/>
    </row>
    <row r="82" spans="1:12" ht="15.75" customHeight="1" x14ac:dyDescent="0.25">
      <c r="A82" s="67">
        <v>31806</v>
      </c>
      <c r="B82" s="6" t="s">
        <v>40</v>
      </c>
      <c r="C82" s="15" t="s">
        <v>41</v>
      </c>
      <c r="D82" s="54">
        <v>2</v>
      </c>
      <c r="E82" s="54">
        <v>10</v>
      </c>
      <c r="F82" s="54">
        <v>7</v>
      </c>
      <c r="G82" s="54">
        <v>5</v>
      </c>
      <c r="H82" s="54">
        <v>0</v>
      </c>
      <c r="I82" s="61">
        <f t="shared" si="2"/>
        <v>24</v>
      </c>
      <c r="J82" s="14"/>
      <c r="K82" s="34"/>
      <c r="L82" s="49"/>
    </row>
    <row r="83" spans="1:12" ht="15.75" customHeight="1" x14ac:dyDescent="0.2">
      <c r="A83" s="67">
        <v>32794</v>
      </c>
      <c r="B83" s="8" t="s">
        <v>78</v>
      </c>
      <c r="C83" s="15" t="s">
        <v>63</v>
      </c>
      <c r="D83" s="54">
        <v>2</v>
      </c>
      <c r="E83" s="54">
        <v>15</v>
      </c>
      <c r="F83" s="54">
        <v>0</v>
      </c>
      <c r="G83" s="54">
        <v>0</v>
      </c>
      <c r="H83" s="54">
        <v>5</v>
      </c>
      <c r="I83" s="61">
        <f t="shared" si="2"/>
        <v>22</v>
      </c>
      <c r="J83" s="14"/>
      <c r="K83" s="34"/>
      <c r="L83" s="49"/>
    </row>
    <row r="84" spans="1:12" ht="15.75" customHeight="1" x14ac:dyDescent="0.25">
      <c r="A84" s="67">
        <v>33147</v>
      </c>
      <c r="B84" s="17" t="s">
        <v>109</v>
      </c>
      <c r="C84" s="15" t="s">
        <v>102</v>
      </c>
      <c r="D84" s="54">
        <v>0</v>
      </c>
      <c r="E84" s="54">
        <v>20</v>
      </c>
      <c r="F84" s="54">
        <v>0</v>
      </c>
      <c r="G84" s="54">
        <v>2</v>
      </c>
      <c r="H84" s="54">
        <v>0</v>
      </c>
      <c r="I84" s="61">
        <f t="shared" si="2"/>
        <v>22</v>
      </c>
      <c r="J84" s="14"/>
      <c r="K84" s="34"/>
      <c r="L84" s="49"/>
    </row>
    <row r="85" spans="1:12" ht="15.75" customHeight="1" x14ac:dyDescent="0.2">
      <c r="A85" s="67">
        <v>31887</v>
      </c>
      <c r="B85" s="18" t="s">
        <v>347</v>
      </c>
      <c r="C85" s="15" t="s">
        <v>115</v>
      </c>
      <c r="D85" s="54">
        <v>0</v>
      </c>
      <c r="E85" s="54">
        <v>20</v>
      </c>
      <c r="F85" s="54">
        <v>0</v>
      </c>
      <c r="G85" s="54">
        <v>2</v>
      </c>
      <c r="H85" s="54">
        <v>0</v>
      </c>
      <c r="I85" s="61">
        <f t="shared" si="2"/>
        <v>22</v>
      </c>
      <c r="J85" s="14"/>
      <c r="K85" s="34"/>
      <c r="L85" s="48"/>
    </row>
    <row r="86" spans="1:12" ht="15.75" customHeight="1" x14ac:dyDescent="0.2">
      <c r="A86" s="67">
        <v>31822</v>
      </c>
      <c r="B86" s="7" t="s">
        <v>53</v>
      </c>
      <c r="C86" s="15" t="s">
        <v>47</v>
      </c>
      <c r="D86" s="54">
        <v>0</v>
      </c>
      <c r="E86" s="54">
        <v>20</v>
      </c>
      <c r="F86" s="54">
        <v>0</v>
      </c>
      <c r="G86" s="54">
        <v>1</v>
      </c>
      <c r="H86" s="54">
        <v>0</v>
      </c>
      <c r="I86" s="61">
        <f t="shared" si="2"/>
        <v>21</v>
      </c>
      <c r="J86" s="14"/>
      <c r="K86" s="34"/>
      <c r="L86" s="48"/>
    </row>
    <row r="87" spans="1:12" ht="15.75" customHeight="1" x14ac:dyDescent="0.2">
      <c r="A87" s="67">
        <v>31882</v>
      </c>
      <c r="B87" s="15" t="s">
        <v>2</v>
      </c>
      <c r="C87" s="33" t="s">
        <v>1</v>
      </c>
      <c r="D87" s="54">
        <v>0</v>
      </c>
      <c r="E87" s="54">
        <v>20</v>
      </c>
      <c r="F87" s="54">
        <v>0</v>
      </c>
      <c r="G87" s="54">
        <v>0</v>
      </c>
      <c r="H87" s="54">
        <v>0</v>
      </c>
      <c r="I87" s="61">
        <f t="shared" si="2"/>
        <v>20</v>
      </c>
      <c r="J87" s="14"/>
      <c r="K87" s="34"/>
      <c r="L87" s="48"/>
    </row>
    <row r="88" spans="1:12" ht="15.75" customHeight="1" x14ac:dyDescent="0.2">
      <c r="A88" s="67">
        <v>33271</v>
      </c>
      <c r="B88" s="15" t="s">
        <v>16</v>
      </c>
      <c r="C88" s="15" t="s">
        <v>15</v>
      </c>
      <c r="D88" s="54">
        <v>2</v>
      </c>
      <c r="E88" s="54">
        <v>10</v>
      </c>
      <c r="F88" s="54">
        <v>0</v>
      </c>
      <c r="G88" s="54">
        <v>0</v>
      </c>
      <c r="H88" s="54">
        <v>8</v>
      </c>
      <c r="I88" s="61">
        <f t="shared" si="2"/>
        <v>20</v>
      </c>
      <c r="J88" s="14"/>
      <c r="K88" s="34"/>
      <c r="L88" s="48"/>
    </row>
    <row r="89" spans="1:12" ht="15.75" customHeight="1" x14ac:dyDescent="0.2">
      <c r="A89" s="67">
        <v>32715</v>
      </c>
      <c r="B89" s="8" t="s">
        <v>25</v>
      </c>
      <c r="C89" s="15" t="s">
        <v>23</v>
      </c>
      <c r="D89" s="54">
        <v>0</v>
      </c>
      <c r="E89" s="54">
        <v>0</v>
      </c>
      <c r="F89" s="54">
        <v>0</v>
      </c>
      <c r="G89" s="54">
        <v>20</v>
      </c>
      <c r="H89" s="54">
        <v>0</v>
      </c>
      <c r="I89" s="61">
        <f t="shared" si="2"/>
        <v>20</v>
      </c>
      <c r="J89" s="14"/>
      <c r="K89" s="34"/>
      <c r="L89" s="48"/>
    </row>
    <row r="90" spans="1:12" ht="15.75" customHeight="1" x14ac:dyDescent="0.2">
      <c r="A90" s="67">
        <v>33237</v>
      </c>
      <c r="B90" s="15" t="s">
        <v>36</v>
      </c>
      <c r="C90" s="15" t="s">
        <v>34</v>
      </c>
      <c r="D90" s="54">
        <v>0</v>
      </c>
      <c r="E90" s="54">
        <v>20</v>
      </c>
      <c r="F90" s="54">
        <v>0</v>
      </c>
      <c r="G90" s="54">
        <v>0</v>
      </c>
      <c r="H90" s="54">
        <v>0</v>
      </c>
      <c r="I90" s="61">
        <f t="shared" si="2"/>
        <v>20</v>
      </c>
      <c r="J90" s="14"/>
      <c r="K90" s="34"/>
      <c r="L90" s="49"/>
    </row>
    <row r="91" spans="1:12" ht="15.75" customHeight="1" x14ac:dyDescent="0.2">
      <c r="A91" s="67">
        <v>34133</v>
      </c>
      <c r="B91" s="7" t="s">
        <v>54</v>
      </c>
      <c r="C91" s="15" t="s">
        <v>47</v>
      </c>
      <c r="D91" s="54">
        <v>0</v>
      </c>
      <c r="E91" s="54">
        <v>20</v>
      </c>
      <c r="F91" s="54">
        <v>0</v>
      </c>
      <c r="G91" s="54">
        <v>0</v>
      </c>
      <c r="H91" s="54">
        <v>0</v>
      </c>
      <c r="I91" s="61">
        <f t="shared" si="2"/>
        <v>20</v>
      </c>
      <c r="J91" s="14"/>
      <c r="K91" s="34"/>
      <c r="L91" s="49"/>
    </row>
    <row r="92" spans="1:12" ht="15.75" customHeight="1" x14ac:dyDescent="0.2">
      <c r="A92" s="67">
        <v>34108</v>
      </c>
      <c r="B92" s="8" t="s">
        <v>55</v>
      </c>
      <c r="C92" s="15" t="s">
        <v>56</v>
      </c>
      <c r="D92" s="54">
        <v>0</v>
      </c>
      <c r="E92" s="54">
        <v>20</v>
      </c>
      <c r="F92" s="54">
        <v>0</v>
      </c>
      <c r="G92" s="54">
        <v>0</v>
      </c>
      <c r="H92" s="54">
        <v>0</v>
      </c>
      <c r="I92" s="61">
        <f t="shared" si="2"/>
        <v>20</v>
      </c>
      <c r="J92" s="14"/>
      <c r="K92" s="34"/>
      <c r="L92" s="48"/>
    </row>
    <row r="93" spans="1:12" ht="15.75" customHeight="1" x14ac:dyDescent="0.2">
      <c r="A93" s="67">
        <v>31891</v>
      </c>
      <c r="B93" s="15" t="s">
        <v>62</v>
      </c>
      <c r="C93" s="15" t="s">
        <v>58</v>
      </c>
      <c r="D93" s="54">
        <v>0</v>
      </c>
      <c r="E93" s="54">
        <v>20</v>
      </c>
      <c r="F93" s="54">
        <v>0</v>
      </c>
      <c r="G93" s="54">
        <v>0</v>
      </c>
      <c r="H93" s="54">
        <v>0</v>
      </c>
      <c r="I93" s="61">
        <f t="shared" si="2"/>
        <v>20</v>
      </c>
      <c r="J93" s="14"/>
      <c r="K93" s="34"/>
      <c r="L93" s="49"/>
    </row>
    <row r="94" spans="1:12" ht="15.75" customHeight="1" x14ac:dyDescent="0.2">
      <c r="A94" s="67">
        <v>34144</v>
      </c>
      <c r="B94" s="8" t="s">
        <v>90</v>
      </c>
      <c r="C94" s="15" t="s">
        <v>85</v>
      </c>
      <c r="D94" s="54">
        <v>0</v>
      </c>
      <c r="E94" s="54">
        <v>20</v>
      </c>
      <c r="F94" s="54">
        <v>0</v>
      </c>
      <c r="G94" s="54">
        <v>0</v>
      </c>
      <c r="H94" s="54">
        <v>0</v>
      </c>
      <c r="I94" s="61">
        <f t="shared" si="2"/>
        <v>20</v>
      </c>
      <c r="J94" s="14"/>
      <c r="K94" s="34"/>
      <c r="L94" s="48"/>
    </row>
    <row r="95" spans="1:12" ht="15.75" customHeight="1" x14ac:dyDescent="0.2">
      <c r="A95" s="67">
        <v>32288</v>
      </c>
      <c r="B95" s="18" t="s">
        <v>345</v>
      </c>
      <c r="C95" s="15" t="s">
        <v>115</v>
      </c>
      <c r="D95" s="54">
        <v>20</v>
      </c>
      <c r="E95" s="54">
        <v>0</v>
      </c>
      <c r="F95" s="54">
        <v>0</v>
      </c>
      <c r="G95" s="54">
        <v>0</v>
      </c>
      <c r="H95" s="54">
        <v>0</v>
      </c>
      <c r="I95" s="61">
        <f t="shared" si="2"/>
        <v>20</v>
      </c>
      <c r="J95" s="14"/>
      <c r="K95" s="34"/>
      <c r="L95" s="48"/>
    </row>
    <row r="96" spans="1:12" ht="15.75" customHeight="1" x14ac:dyDescent="0.2">
      <c r="A96" s="67">
        <v>33226</v>
      </c>
      <c r="B96" s="15" t="s">
        <v>30</v>
      </c>
      <c r="C96" s="15" t="s">
        <v>27</v>
      </c>
      <c r="D96" s="54">
        <v>0</v>
      </c>
      <c r="E96" s="54">
        <v>5</v>
      </c>
      <c r="F96" s="54">
        <v>0</v>
      </c>
      <c r="G96" s="54">
        <v>13</v>
      </c>
      <c r="H96" s="54">
        <v>0</v>
      </c>
      <c r="I96" s="61">
        <f t="shared" si="2"/>
        <v>18</v>
      </c>
      <c r="J96" s="14"/>
      <c r="K96" s="34"/>
      <c r="L96" s="48"/>
    </row>
    <row r="97" spans="1:12" ht="15.75" customHeight="1" x14ac:dyDescent="0.25">
      <c r="A97" s="67">
        <v>32274</v>
      </c>
      <c r="B97" s="6" t="s">
        <v>44</v>
      </c>
      <c r="C97" s="15" t="s">
        <v>41</v>
      </c>
      <c r="D97" s="54">
        <v>0</v>
      </c>
      <c r="E97" s="54">
        <v>10</v>
      </c>
      <c r="F97" s="54">
        <v>0</v>
      </c>
      <c r="G97" s="54">
        <v>6</v>
      </c>
      <c r="H97" s="54">
        <v>0</v>
      </c>
      <c r="I97" s="61">
        <f t="shared" si="2"/>
        <v>16</v>
      </c>
      <c r="J97" s="14"/>
      <c r="K97" s="34"/>
      <c r="L97" s="48"/>
    </row>
    <row r="98" spans="1:12" ht="15.75" customHeight="1" x14ac:dyDescent="0.25">
      <c r="A98" s="67">
        <v>32665</v>
      </c>
      <c r="B98" s="17" t="s">
        <v>106</v>
      </c>
      <c r="C98" s="15" t="s">
        <v>102</v>
      </c>
      <c r="D98" s="54">
        <v>2</v>
      </c>
      <c r="E98" s="54">
        <v>0</v>
      </c>
      <c r="F98" s="54">
        <v>0</v>
      </c>
      <c r="G98" s="54">
        <v>0</v>
      </c>
      <c r="H98" s="54">
        <v>12</v>
      </c>
      <c r="I98" s="61">
        <f t="shared" si="2"/>
        <v>14</v>
      </c>
      <c r="J98" s="14"/>
      <c r="K98" s="34"/>
      <c r="L98" s="48"/>
    </row>
    <row r="99" spans="1:12" ht="15.75" customHeight="1" x14ac:dyDescent="0.2">
      <c r="A99" s="67">
        <v>34063</v>
      </c>
      <c r="B99" s="15" t="s">
        <v>21</v>
      </c>
      <c r="C99" s="15" t="s">
        <v>17</v>
      </c>
      <c r="D99" s="54">
        <v>0</v>
      </c>
      <c r="E99" s="54">
        <v>10</v>
      </c>
      <c r="F99" s="54">
        <v>0</v>
      </c>
      <c r="G99" s="54">
        <v>0</v>
      </c>
      <c r="H99" s="54">
        <v>2</v>
      </c>
      <c r="I99" s="61">
        <f t="shared" ref="I99:I130" si="3">SUM(D99:H99)</f>
        <v>12</v>
      </c>
      <c r="J99" s="14"/>
      <c r="K99" s="34"/>
      <c r="L99" s="49"/>
    </row>
    <row r="100" spans="1:12" ht="15.75" customHeight="1" x14ac:dyDescent="0.2">
      <c r="A100" s="67">
        <v>33282</v>
      </c>
      <c r="B100" s="8" t="s">
        <v>76</v>
      </c>
      <c r="C100" s="15" t="s">
        <v>63</v>
      </c>
      <c r="D100" s="54">
        <v>0</v>
      </c>
      <c r="E100" s="54">
        <v>5</v>
      </c>
      <c r="F100" s="54">
        <v>5</v>
      </c>
      <c r="G100" s="54">
        <v>0</v>
      </c>
      <c r="H100" s="54">
        <v>2</v>
      </c>
      <c r="I100" s="61">
        <f t="shared" si="3"/>
        <v>12</v>
      </c>
      <c r="J100" s="14"/>
      <c r="K100" s="34"/>
      <c r="L100" s="48"/>
    </row>
    <row r="101" spans="1:12" ht="15.75" customHeight="1" x14ac:dyDescent="0.2">
      <c r="A101" s="67">
        <v>33181</v>
      </c>
      <c r="B101" s="8" t="s">
        <v>95</v>
      </c>
      <c r="C101" s="15" t="s">
        <v>94</v>
      </c>
      <c r="D101" s="54">
        <v>0</v>
      </c>
      <c r="E101" s="54">
        <v>10</v>
      </c>
      <c r="F101" s="54">
        <v>0</v>
      </c>
      <c r="G101" s="54">
        <v>2</v>
      </c>
      <c r="H101" s="54">
        <v>0</v>
      </c>
      <c r="I101" s="61">
        <f t="shared" si="3"/>
        <v>12</v>
      </c>
      <c r="J101" s="14"/>
      <c r="K101" s="34"/>
      <c r="L101" s="48"/>
    </row>
    <row r="102" spans="1:12" ht="15.75" customHeight="1" x14ac:dyDescent="0.25">
      <c r="A102" s="67">
        <v>31899</v>
      </c>
      <c r="B102" s="17" t="s">
        <v>107</v>
      </c>
      <c r="C102" s="15" t="s">
        <v>102</v>
      </c>
      <c r="D102" s="54">
        <v>0</v>
      </c>
      <c r="E102" s="54">
        <v>10</v>
      </c>
      <c r="F102" s="54">
        <v>0</v>
      </c>
      <c r="G102" s="54">
        <v>2</v>
      </c>
      <c r="H102" s="54">
        <v>0</v>
      </c>
      <c r="I102" s="61">
        <f t="shared" si="3"/>
        <v>12</v>
      </c>
      <c r="J102" s="14"/>
      <c r="K102" s="36"/>
      <c r="L102" s="49"/>
    </row>
    <row r="103" spans="1:12" ht="15.75" customHeight="1" x14ac:dyDescent="0.2">
      <c r="A103" s="67">
        <v>31815</v>
      </c>
      <c r="B103" s="15" t="s">
        <v>29</v>
      </c>
      <c r="C103" s="15" t="s">
        <v>27</v>
      </c>
      <c r="D103" s="54">
        <v>2</v>
      </c>
      <c r="E103" s="54">
        <v>5</v>
      </c>
      <c r="F103" s="54">
        <v>0</v>
      </c>
      <c r="G103" s="54">
        <v>0</v>
      </c>
      <c r="H103" s="54">
        <v>0</v>
      </c>
      <c r="I103" s="61">
        <f t="shared" si="3"/>
        <v>7</v>
      </c>
      <c r="J103" s="14"/>
      <c r="K103" s="34"/>
      <c r="L103" s="49"/>
    </row>
    <row r="104" spans="1:12" ht="15.75" customHeight="1" x14ac:dyDescent="0.2">
      <c r="A104" s="67">
        <v>33288</v>
      </c>
      <c r="B104" s="15" t="s">
        <v>38</v>
      </c>
      <c r="C104" s="15" t="s">
        <v>34</v>
      </c>
      <c r="D104" s="54">
        <v>0</v>
      </c>
      <c r="E104" s="54">
        <v>0</v>
      </c>
      <c r="F104" s="54">
        <v>0</v>
      </c>
      <c r="G104" s="54">
        <v>4</v>
      </c>
      <c r="H104" s="54">
        <v>2</v>
      </c>
      <c r="I104" s="61">
        <f t="shared" si="3"/>
        <v>6</v>
      </c>
      <c r="J104" s="14"/>
      <c r="K104" s="34"/>
      <c r="L104" s="49"/>
    </row>
    <row r="105" spans="1:12" ht="15.75" customHeight="1" x14ac:dyDescent="0.2">
      <c r="A105" s="67">
        <v>32796</v>
      </c>
      <c r="B105" s="8" t="s">
        <v>452</v>
      </c>
      <c r="C105" s="15" t="s">
        <v>45</v>
      </c>
      <c r="D105" s="54">
        <v>0</v>
      </c>
      <c r="E105" s="54">
        <v>0</v>
      </c>
      <c r="F105" s="54">
        <v>0</v>
      </c>
      <c r="G105" s="54">
        <v>5</v>
      </c>
      <c r="H105" s="54">
        <v>0</v>
      </c>
      <c r="I105" s="61">
        <f t="shared" si="3"/>
        <v>5</v>
      </c>
      <c r="J105" s="14"/>
      <c r="K105" s="34"/>
      <c r="L105" s="49"/>
    </row>
    <row r="106" spans="1:12" ht="15.75" customHeight="1" x14ac:dyDescent="0.2">
      <c r="A106" s="67">
        <v>33151</v>
      </c>
      <c r="B106" s="8" t="s">
        <v>86</v>
      </c>
      <c r="C106" s="15" t="s">
        <v>85</v>
      </c>
      <c r="D106" s="54">
        <v>0</v>
      </c>
      <c r="E106" s="54">
        <v>5</v>
      </c>
      <c r="F106" s="54">
        <v>0</v>
      </c>
      <c r="G106" s="54">
        <v>0</v>
      </c>
      <c r="H106" s="54">
        <v>0</v>
      </c>
      <c r="I106" s="61">
        <f t="shared" si="3"/>
        <v>5</v>
      </c>
      <c r="J106" s="14"/>
      <c r="K106" s="34"/>
      <c r="L106" s="48"/>
    </row>
    <row r="107" spans="1:12" ht="15.75" customHeight="1" x14ac:dyDescent="0.2">
      <c r="A107" s="67">
        <v>34065</v>
      </c>
      <c r="B107" s="15" t="s">
        <v>59</v>
      </c>
      <c r="C107" s="15" t="s">
        <v>58</v>
      </c>
      <c r="D107" s="54">
        <v>0</v>
      </c>
      <c r="E107" s="54">
        <v>0</v>
      </c>
      <c r="F107" s="54">
        <v>0</v>
      </c>
      <c r="G107" s="54">
        <v>3</v>
      </c>
      <c r="H107" s="54">
        <v>0</v>
      </c>
      <c r="I107" s="61">
        <f t="shared" si="3"/>
        <v>3</v>
      </c>
      <c r="J107" s="14"/>
      <c r="K107" s="34"/>
      <c r="L107" s="48"/>
    </row>
    <row r="108" spans="1:12" ht="15.75" customHeight="1" x14ac:dyDescent="0.2">
      <c r="A108" s="67">
        <v>32266</v>
      </c>
      <c r="B108" s="18" t="s">
        <v>453</v>
      </c>
      <c r="C108" s="15" t="s">
        <v>115</v>
      </c>
      <c r="D108" s="54">
        <v>0</v>
      </c>
      <c r="E108" s="54">
        <v>0</v>
      </c>
      <c r="F108" s="54">
        <v>0</v>
      </c>
      <c r="G108" s="54">
        <v>0</v>
      </c>
      <c r="H108" s="54">
        <v>2</v>
      </c>
      <c r="I108" s="61">
        <f t="shared" si="3"/>
        <v>2</v>
      </c>
      <c r="J108" s="14"/>
      <c r="K108" s="34"/>
      <c r="L108" s="49"/>
    </row>
    <row r="109" spans="1:12" ht="15.75" customHeight="1" x14ac:dyDescent="0.2">
      <c r="A109" s="67">
        <v>31873</v>
      </c>
      <c r="B109" s="15" t="s">
        <v>26</v>
      </c>
      <c r="C109" s="15" t="s">
        <v>27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61">
        <f t="shared" si="3"/>
        <v>0</v>
      </c>
      <c r="J109" s="14"/>
      <c r="K109" s="34"/>
      <c r="L109" s="49"/>
    </row>
    <row r="110" spans="1:12" ht="15.75" customHeight="1" x14ac:dyDescent="0.2">
      <c r="D110" s="85"/>
      <c r="E110" s="85"/>
      <c r="F110" s="85"/>
      <c r="G110" s="85"/>
      <c r="H110" s="85"/>
      <c r="I110" s="86"/>
      <c r="J110" s="83"/>
      <c r="K110" s="34"/>
      <c r="L110" s="49"/>
    </row>
    <row r="111" spans="1:12" ht="15.75" customHeight="1" x14ac:dyDescent="0.2">
      <c r="D111" s="85"/>
      <c r="E111" s="85"/>
      <c r="F111" s="85"/>
      <c r="G111" s="85"/>
      <c r="H111" s="85"/>
      <c r="I111" s="86"/>
      <c r="J111" s="83"/>
      <c r="K111" s="34"/>
      <c r="L111" s="48"/>
    </row>
    <row r="112" spans="1:12" ht="15.75" customHeight="1" x14ac:dyDescent="0.2">
      <c r="D112" s="85"/>
      <c r="E112" s="85"/>
      <c r="F112" s="85"/>
      <c r="G112" s="85"/>
      <c r="H112" s="85"/>
      <c r="I112" s="86"/>
      <c r="J112" s="83"/>
      <c r="K112" s="34"/>
      <c r="L112" s="49"/>
    </row>
    <row r="113" spans="2:12" ht="15.75" customHeight="1" x14ac:dyDescent="0.2">
      <c r="D113" s="85"/>
      <c r="E113" s="85"/>
      <c r="F113" s="85"/>
      <c r="G113" s="85"/>
      <c r="H113" s="85"/>
      <c r="I113" s="86"/>
      <c r="J113" s="83"/>
      <c r="K113" s="34"/>
      <c r="L113" s="49"/>
    </row>
    <row r="114" spans="2:12" ht="15.75" customHeight="1" x14ac:dyDescent="0.2">
      <c r="D114" s="85"/>
      <c r="E114" s="85"/>
      <c r="F114" s="85"/>
      <c r="G114" s="85"/>
      <c r="H114" s="85"/>
      <c r="I114" s="86"/>
      <c r="J114" s="83"/>
      <c r="K114" s="34"/>
      <c r="L114" s="48"/>
    </row>
    <row r="115" spans="2:12" ht="15.75" customHeight="1" x14ac:dyDescent="0.2">
      <c r="D115" s="85"/>
      <c r="E115" s="85"/>
      <c r="F115" s="85"/>
      <c r="G115" s="85"/>
      <c r="H115" s="85"/>
      <c r="I115" s="86"/>
      <c r="J115" s="83"/>
      <c r="K115" s="34"/>
      <c r="L115" s="48"/>
    </row>
    <row r="116" spans="2:12" ht="15.75" customHeight="1" x14ac:dyDescent="0.2">
      <c r="D116" s="85"/>
      <c r="E116" s="85"/>
      <c r="F116" s="85"/>
      <c r="G116" s="85"/>
      <c r="H116" s="85"/>
      <c r="I116" s="86"/>
      <c r="J116" s="83"/>
      <c r="K116" s="34"/>
      <c r="L116" s="48"/>
    </row>
    <row r="117" spans="2:12" ht="15.75" customHeight="1" x14ac:dyDescent="0.25">
      <c r="B117" s="13"/>
      <c r="D117" s="85"/>
      <c r="E117" s="85"/>
      <c r="F117" s="85"/>
      <c r="G117" s="85"/>
      <c r="H117" s="85"/>
      <c r="I117" s="86"/>
      <c r="J117" s="83"/>
      <c r="K117" s="34"/>
      <c r="L117" s="48"/>
    </row>
    <row r="118" spans="2:12" ht="15.75" customHeight="1" x14ac:dyDescent="0.2">
      <c r="B118" s="22"/>
      <c r="D118" s="85"/>
      <c r="E118" s="85"/>
      <c r="F118" s="85"/>
      <c r="G118" s="85"/>
      <c r="H118" s="85"/>
      <c r="I118" s="86"/>
      <c r="J118" s="83"/>
      <c r="K118" s="34"/>
      <c r="L118" s="49"/>
    </row>
    <row r="119" spans="2:12" ht="15.75" customHeight="1" x14ac:dyDescent="0.2">
      <c r="B119" s="22"/>
      <c r="D119" s="85"/>
      <c r="E119" s="85"/>
      <c r="F119" s="85"/>
      <c r="G119" s="85"/>
      <c r="H119" s="85"/>
      <c r="I119" s="86"/>
      <c r="J119" s="83"/>
      <c r="K119" s="34"/>
      <c r="L119" s="48"/>
    </row>
    <row r="120" spans="2:12" ht="15.75" customHeight="1" x14ac:dyDescent="0.2">
      <c r="D120" s="85"/>
      <c r="E120" s="85"/>
      <c r="F120" s="85"/>
      <c r="G120" s="85"/>
      <c r="H120" s="85"/>
      <c r="I120" s="86"/>
      <c r="J120" s="83"/>
      <c r="K120" s="34"/>
      <c r="L120" s="48"/>
    </row>
    <row r="121" spans="2:12" x14ac:dyDescent="0.2">
      <c r="B121" s="22"/>
      <c r="D121" s="85"/>
      <c r="E121" s="85"/>
      <c r="F121" s="85"/>
      <c r="G121" s="85"/>
      <c r="H121" s="85"/>
      <c r="I121" s="86"/>
      <c r="J121" s="83"/>
      <c r="K121" s="34"/>
      <c r="L121" s="48"/>
    </row>
    <row r="122" spans="2:12" x14ac:dyDescent="0.2">
      <c r="B122" s="22"/>
      <c r="D122" s="85"/>
      <c r="E122" s="85"/>
      <c r="F122" s="85"/>
      <c r="G122" s="85"/>
      <c r="H122" s="85"/>
      <c r="I122" s="86"/>
      <c r="J122" s="83"/>
      <c r="K122" s="34"/>
      <c r="L122" s="49"/>
    </row>
    <row r="125" spans="2:12" x14ac:dyDescent="0.25">
      <c r="B125" s="19"/>
      <c r="D125" s="57"/>
      <c r="E125" s="57"/>
      <c r="F125" s="57"/>
      <c r="G125" s="57"/>
      <c r="H125" s="57"/>
      <c r="I125" s="63"/>
      <c r="J125" s="21"/>
    </row>
    <row r="126" spans="2:12" x14ac:dyDescent="0.25">
      <c r="B126" s="19"/>
    </row>
    <row r="127" spans="2:12" x14ac:dyDescent="0.25">
      <c r="B127" s="19"/>
    </row>
    <row r="128" spans="2:12" x14ac:dyDescent="0.25">
      <c r="B128" s="19"/>
    </row>
    <row r="129" spans="2:10" x14ac:dyDescent="0.25">
      <c r="B129" s="19"/>
    </row>
    <row r="130" spans="2:10" x14ac:dyDescent="0.25">
      <c r="B130" s="19"/>
    </row>
    <row r="131" spans="2:10" x14ac:dyDescent="0.25">
      <c r="B131" s="19"/>
      <c r="C131" s="39"/>
    </row>
    <row r="132" spans="2:10" x14ac:dyDescent="0.25">
      <c r="B132" s="19"/>
      <c r="C132" s="39"/>
    </row>
    <row r="133" spans="2:10" x14ac:dyDescent="0.25">
      <c r="B133" s="19"/>
      <c r="D133" s="57"/>
      <c r="E133" s="57"/>
      <c r="F133" s="57"/>
      <c r="G133" s="57"/>
      <c r="H133" s="57"/>
      <c r="I133" s="63"/>
      <c r="J133" s="21"/>
    </row>
    <row r="134" spans="2:10" x14ac:dyDescent="0.25">
      <c r="B134" s="19"/>
    </row>
    <row r="135" spans="2:10" x14ac:dyDescent="0.25">
      <c r="B135" s="19"/>
    </row>
    <row r="136" spans="2:10" x14ac:dyDescent="0.25">
      <c r="B136" s="19"/>
    </row>
    <row r="137" spans="2:10" x14ac:dyDescent="0.25">
      <c r="B137" s="19"/>
    </row>
    <row r="139" spans="2:10" x14ac:dyDescent="0.25">
      <c r="D139" s="57"/>
      <c r="E139" s="57"/>
      <c r="F139" s="57"/>
      <c r="G139" s="57"/>
      <c r="H139" s="57"/>
      <c r="I139" s="63"/>
      <c r="J139" s="21"/>
    </row>
    <row r="140" spans="2:10" x14ac:dyDescent="0.25">
      <c r="D140" s="57"/>
      <c r="E140" s="57"/>
      <c r="F140" s="57"/>
      <c r="G140" s="57"/>
      <c r="H140" s="57"/>
      <c r="I140" s="63"/>
      <c r="J140" s="21"/>
    </row>
    <row r="141" spans="2:10" x14ac:dyDescent="0.25">
      <c r="D141" s="57"/>
      <c r="E141" s="57"/>
      <c r="F141" s="57"/>
      <c r="G141" s="57"/>
      <c r="H141" s="57"/>
      <c r="I141" s="63"/>
      <c r="J141" s="21"/>
    </row>
  </sheetData>
  <sheetProtection selectLockedCells="1" selectUnlockedCells="1"/>
  <autoFilter ref="A1:J123">
    <filterColumn colId="3" showButton="0"/>
    <filterColumn colId="4" showButton="0"/>
    <filterColumn colId="5" showButton="0"/>
    <filterColumn colId="6" showButton="0"/>
  </autoFilter>
  <sortState ref="A3:L109">
    <sortCondition descending="1" ref="I3:I109"/>
  </sortState>
  <mergeCells count="8">
    <mergeCell ref="A1:A2"/>
    <mergeCell ref="C1:C2"/>
    <mergeCell ref="D1:H1"/>
    <mergeCell ref="K1:K2"/>
    <mergeCell ref="L1:L2"/>
    <mergeCell ref="I1:I2"/>
    <mergeCell ref="J1:J2"/>
    <mergeCell ref="B1:B2"/>
  </mergeCells>
  <pageMargins left="0.7" right="0.7" top="0.75" bottom="0.75" header="0.51180555555555551" footer="0.51180555555555551"/>
  <pageSetup paperSize="9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X133"/>
  <sheetViews>
    <sheetView zoomScaleNormal="100" workbookViewId="0">
      <selection activeCell="I5" sqref="I5"/>
    </sheetView>
  </sheetViews>
  <sheetFormatPr defaultRowHeight="15.75" x14ac:dyDescent="0.25"/>
  <cols>
    <col min="1" max="1" width="10.85546875" style="46" customWidth="1"/>
    <col min="2" max="3" width="32.28515625" style="27" customWidth="1"/>
    <col min="4" max="8" width="8" style="56" customWidth="1"/>
    <col min="9" max="9" width="12.85546875" style="62" customWidth="1"/>
    <col min="10" max="10" width="17" style="28" customWidth="1"/>
    <col min="11" max="11" width="14.28515625" style="22" customWidth="1"/>
    <col min="12" max="12" width="11.5703125" style="22" customWidth="1"/>
    <col min="13" max="16384" width="9.140625" style="22"/>
  </cols>
  <sheetData>
    <row r="1" spans="1:24" x14ac:dyDescent="0.25">
      <c r="A1" s="139" t="s">
        <v>439</v>
      </c>
      <c r="B1" s="131" t="s">
        <v>207</v>
      </c>
      <c r="C1" s="131" t="s">
        <v>440</v>
      </c>
      <c r="D1" s="132" t="s">
        <v>441</v>
      </c>
      <c r="E1" s="132"/>
      <c r="F1" s="132"/>
      <c r="G1" s="132"/>
      <c r="H1" s="132"/>
      <c r="I1" s="135" t="s">
        <v>436</v>
      </c>
      <c r="J1" s="136" t="s">
        <v>442</v>
      </c>
      <c r="K1" s="133"/>
      <c r="L1" s="134"/>
    </row>
    <row r="2" spans="1:24" x14ac:dyDescent="0.25">
      <c r="A2" s="140"/>
      <c r="B2" s="131"/>
      <c r="C2" s="131"/>
      <c r="D2" s="52">
        <v>1</v>
      </c>
      <c r="E2" s="52">
        <v>2</v>
      </c>
      <c r="F2" s="52">
        <v>3</v>
      </c>
      <c r="G2" s="52">
        <v>4</v>
      </c>
      <c r="H2" s="52">
        <v>5</v>
      </c>
      <c r="I2" s="135"/>
      <c r="J2" s="136"/>
      <c r="K2" s="133"/>
      <c r="L2" s="134"/>
    </row>
    <row r="3" spans="1:24" ht="15.75" customHeight="1" x14ac:dyDescent="0.25">
      <c r="A3" s="107">
        <v>34135</v>
      </c>
      <c r="B3" s="93" t="s">
        <v>444</v>
      </c>
      <c r="C3" s="93" t="s">
        <v>155</v>
      </c>
      <c r="D3" s="58">
        <v>20</v>
      </c>
      <c r="E3" s="58">
        <v>20</v>
      </c>
      <c r="F3" s="58">
        <v>20</v>
      </c>
      <c r="G3" s="58">
        <v>20</v>
      </c>
      <c r="H3" s="58">
        <v>20</v>
      </c>
      <c r="I3" s="61">
        <f t="shared" ref="I3:I34" si="0">SUM(D3:H3)</f>
        <v>100</v>
      </c>
      <c r="J3" s="61" t="s">
        <v>459</v>
      </c>
    </row>
    <row r="4" spans="1:24" ht="15.75" customHeight="1" x14ac:dyDescent="0.25">
      <c r="A4" s="107">
        <v>33239</v>
      </c>
      <c r="B4" s="93" t="s">
        <v>137</v>
      </c>
      <c r="C4" s="93" t="s">
        <v>23</v>
      </c>
      <c r="D4" s="58">
        <v>15</v>
      </c>
      <c r="E4" s="58">
        <v>20</v>
      </c>
      <c r="F4" s="58">
        <v>20</v>
      </c>
      <c r="G4" s="58">
        <v>20</v>
      </c>
      <c r="H4" s="58">
        <v>20</v>
      </c>
      <c r="I4" s="61">
        <f t="shared" si="0"/>
        <v>95</v>
      </c>
      <c r="J4" s="61" t="s">
        <v>459</v>
      </c>
    </row>
    <row r="5" spans="1:24" ht="15.75" customHeight="1" x14ac:dyDescent="0.25">
      <c r="A5" s="107">
        <v>31888</v>
      </c>
      <c r="B5" s="93" t="s">
        <v>139</v>
      </c>
      <c r="C5" s="93" t="s">
        <v>23</v>
      </c>
      <c r="D5" s="58">
        <v>20</v>
      </c>
      <c r="E5" s="58">
        <v>20</v>
      </c>
      <c r="F5" s="58">
        <v>20</v>
      </c>
      <c r="G5" s="58">
        <v>15</v>
      </c>
      <c r="H5" s="58">
        <v>20</v>
      </c>
      <c r="I5" s="61">
        <f t="shared" si="0"/>
        <v>95</v>
      </c>
      <c r="J5" s="61" t="s">
        <v>459</v>
      </c>
    </row>
    <row r="6" spans="1:24" ht="15.75" customHeight="1" x14ac:dyDescent="0.25">
      <c r="A6" s="107">
        <v>33296</v>
      </c>
      <c r="B6" s="108" t="s">
        <v>204</v>
      </c>
      <c r="C6" s="93" t="s">
        <v>102</v>
      </c>
      <c r="D6" s="58">
        <v>20</v>
      </c>
      <c r="E6" s="58">
        <v>20</v>
      </c>
      <c r="F6" s="58">
        <v>20</v>
      </c>
      <c r="G6" s="58">
        <v>20</v>
      </c>
      <c r="H6" s="58">
        <v>10</v>
      </c>
      <c r="I6" s="61">
        <f t="shared" si="0"/>
        <v>90</v>
      </c>
      <c r="J6" s="61" t="s">
        <v>459</v>
      </c>
    </row>
    <row r="7" spans="1:24" ht="15.75" customHeight="1" x14ac:dyDescent="0.25">
      <c r="A7" s="107">
        <v>32801</v>
      </c>
      <c r="B7" s="93" t="s">
        <v>147</v>
      </c>
      <c r="C7" s="93" t="s">
        <v>34</v>
      </c>
      <c r="D7" s="58">
        <v>20</v>
      </c>
      <c r="E7" s="58">
        <v>20</v>
      </c>
      <c r="F7" s="58">
        <v>20</v>
      </c>
      <c r="G7" s="58">
        <v>10</v>
      </c>
      <c r="H7" s="58">
        <v>20</v>
      </c>
      <c r="I7" s="61">
        <f t="shared" si="0"/>
        <v>90</v>
      </c>
      <c r="J7" s="61" t="s">
        <v>459</v>
      </c>
    </row>
    <row r="8" spans="1:24" ht="15.75" customHeight="1" x14ac:dyDescent="0.25">
      <c r="A8" s="107">
        <v>33235</v>
      </c>
      <c r="B8" s="94" t="s">
        <v>157</v>
      </c>
      <c r="C8" s="93" t="s">
        <v>47</v>
      </c>
      <c r="D8" s="58">
        <v>15</v>
      </c>
      <c r="E8" s="58">
        <v>10</v>
      </c>
      <c r="F8" s="58">
        <v>20</v>
      </c>
      <c r="G8" s="58">
        <v>20</v>
      </c>
      <c r="H8" s="58">
        <v>20</v>
      </c>
      <c r="I8" s="61">
        <f t="shared" si="0"/>
        <v>85</v>
      </c>
      <c r="J8" s="61" t="s">
        <v>460</v>
      </c>
    </row>
    <row r="9" spans="1:24" ht="15.75" customHeight="1" x14ac:dyDescent="0.25">
      <c r="A9" s="107">
        <v>31827</v>
      </c>
      <c r="B9" s="93" t="s">
        <v>135</v>
      </c>
      <c r="C9" s="93" t="s">
        <v>23</v>
      </c>
      <c r="D9" s="58">
        <v>20</v>
      </c>
      <c r="E9" s="58">
        <v>20</v>
      </c>
      <c r="F9" s="58">
        <v>7</v>
      </c>
      <c r="G9" s="58">
        <v>15</v>
      </c>
      <c r="H9" s="58">
        <v>20</v>
      </c>
      <c r="I9" s="61">
        <f t="shared" si="0"/>
        <v>82</v>
      </c>
      <c r="J9" s="61" t="s">
        <v>460</v>
      </c>
    </row>
    <row r="10" spans="1:24" ht="15.75" customHeight="1" x14ac:dyDescent="0.25">
      <c r="A10" s="107">
        <v>33240</v>
      </c>
      <c r="B10" s="93" t="s">
        <v>176</v>
      </c>
      <c r="C10" s="93" t="s">
        <v>63</v>
      </c>
      <c r="D10" s="58">
        <v>20</v>
      </c>
      <c r="E10" s="58">
        <v>20</v>
      </c>
      <c r="F10" s="58">
        <v>10</v>
      </c>
      <c r="G10" s="58">
        <v>20</v>
      </c>
      <c r="H10" s="58">
        <v>10</v>
      </c>
      <c r="I10" s="61">
        <f t="shared" si="0"/>
        <v>80</v>
      </c>
      <c r="J10" s="61" t="s">
        <v>460</v>
      </c>
      <c r="R10" s="24" t="s">
        <v>355</v>
      </c>
      <c r="S10" s="24" t="s">
        <v>356</v>
      </c>
      <c r="T10" s="24" t="s">
        <v>357</v>
      </c>
      <c r="U10" s="24" t="s">
        <v>358</v>
      </c>
      <c r="V10" s="24" t="s">
        <v>359</v>
      </c>
      <c r="W10" s="24" t="s">
        <v>360</v>
      </c>
      <c r="X10" s="24" t="s">
        <v>361</v>
      </c>
    </row>
    <row r="11" spans="1:24" ht="15.75" customHeight="1" thickBot="1" x14ac:dyDescent="0.3">
      <c r="A11" s="110">
        <v>31900</v>
      </c>
      <c r="B11" s="103" t="s">
        <v>136</v>
      </c>
      <c r="C11" s="103" t="s">
        <v>23</v>
      </c>
      <c r="D11" s="105">
        <v>20</v>
      </c>
      <c r="E11" s="105">
        <v>20</v>
      </c>
      <c r="F11" s="105">
        <v>0</v>
      </c>
      <c r="G11" s="105">
        <v>20</v>
      </c>
      <c r="H11" s="105">
        <v>20</v>
      </c>
      <c r="I11" s="106">
        <f t="shared" si="0"/>
        <v>80</v>
      </c>
      <c r="J11" s="106" t="s">
        <v>460</v>
      </c>
    </row>
    <row r="12" spans="1:24" ht="15.75" customHeight="1" thickTop="1" x14ac:dyDescent="0.25">
      <c r="A12" s="109">
        <v>32153</v>
      </c>
      <c r="B12" s="98" t="s">
        <v>127</v>
      </c>
      <c r="C12" s="98" t="s">
        <v>4</v>
      </c>
      <c r="D12" s="100">
        <v>20</v>
      </c>
      <c r="E12" s="100">
        <v>20</v>
      </c>
      <c r="F12" s="100">
        <v>15</v>
      </c>
      <c r="G12" s="100">
        <v>15</v>
      </c>
      <c r="H12" s="100">
        <v>8</v>
      </c>
      <c r="I12" s="101">
        <f t="shared" si="0"/>
        <v>78</v>
      </c>
      <c r="J12" s="116" t="s">
        <v>460</v>
      </c>
    </row>
    <row r="13" spans="1:24" ht="15.75" customHeight="1" x14ac:dyDescent="0.25">
      <c r="A13" s="53">
        <v>33285</v>
      </c>
      <c r="B13" s="8" t="s">
        <v>120</v>
      </c>
      <c r="C13" s="8" t="s">
        <v>4</v>
      </c>
      <c r="D13" s="54">
        <v>20</v>
      </c>
      <c r="E13" s="54">
        <v>20</v>
      </c>
      <c r="F13" s="54">
        <v>20</v>
      </c>
      <c r="G13" s="54">
        <v>10</v>
      </c>
      <c r="H13" s="54">
        <v>8</v>
      </c>
      <c r="I13" s="61">
        <f t="shared" si="0"/>
        <v>78</v>
      </c>
      <c r="J13" s="41" t="s">
        <v>460</v>
      </c>
      <c r="M13" s="22" t="s">
        <v>438</v>
      </c>
    </row>
    <row r="14" spans="1:24" ht="15.75" customHeight="1" x14ac:dyDescent="0.25">
      <c r="A14" s="53">
        <v>33281</v>
      </c>
      <c r="B14" s="8" t="s">
        <v>185</v>
      </c>
      <c r="C14" s="8" t="s">
        <v>63</v>
      </c>
      <c r="D14" s="54">
        <v>20</v>
      </c>
      <c r="E14" s="54">
        <v>20</v>
      </c>
      <c r="F14" s="54">
        <v>20</v>
      </c>
      <c r="G14" s="54">
        <v>15</v>
      </c>
      <c r="H14" s="54">
        <v>3</v>
      </c>
      <c r="I14" s="61">
        <f t="shared" si="0"/>
        <v>78</v>
      </c>
      <c r="J14" s="41" t="s">
        <v>460</v>
      </c>
    </row>
    <row r="15" spans="1:24" ht="15.75" customHeight="1" x14ac:dyDescent="0.25">
      <c r="A15" s="53">
        <v>31914</v>
      </c>
      <c r="B15" s="8" t="s">
        <v>447</v>
      </c>
      <c r="C15" s="8" t="s">
        <v>23</v>
      </c>
      <c r="D15" s="54">
        <v>20</v>
      </c>
      <c r="E15" s="54">
        <v>5</v>
      </c>
      <c r="F15" s="54">
        <v>20</v>
      </c>
      <c r="G15" s="54">
        <v>10</v>
      </c>
      <c r="H15" s="54">
        <v>20</v>
      </c>
      <c r="I15" s="61">
        <f t="shared" si="0"/>
        <v>75</v>
      </c>
      <c r="J15" s="41" t="s">
        <v>460</v>
      </c>
    </row>
    <row r="16" spans="1:24" ht="15.75" customHeight="1" x14ac:dyDescent="0.25">
      <c r="A16" s="53">
        <v>34125</v>
      </c>
      <c r="B16" s="8" t="s">
        <v>183</v>
      </c>
      <c r="C16" s="8" t="s">
        <v>63</v>
      </c>
      <c r="D16" s="54">
        <v>20</v>
      </c>
      <c r="E16" s="54">
        <v>20</v>
      </c>
      <c r="F16" s="54">
        <v>20</v>
      </c>
      <c r="G16" s="54">
        <v>10</v>
      </c>
      <c r="H16" s="54">
        <v>0</v>
      </c>
      <c r="I16" s="61">
        <f t="shared" si="0"/>
        <v>70</v>
      </c>
      <c r="J16" s="41" t="s">
        <v>460</v>
      </c>
    </row>
    <row r="17" spans="1:10" ht="15.75" customHeight="1" x14ac:dyDescent="0.25">
      <c r="A17" s="53">
        <v>33234</v>
      </c>
      <c r="B17" s="8" t="s">
        <v>121</v>
      </c>
      <c r="C17" s="8" t="s">
        <v>45</v>
      </c>
      <c r="D17" s="54">
        <v>20</v>
      </c>
      <c r="E17" s="54">
        <v>20</v>
      </c>
      <c r="F17" s="54">
        <v>5</v>
      </c>
      <c r="G17" s="54">
        <v>20</v>
      </c>
      <c r="H17" s="54">
        <v>0</v>
      </c>
      <c r="I17" s="61">
        <f t="shared" si="0"/>
        <v>65</v>
      </c>
      <c r="J17" s="41" t="s">
        <v>460</v>
      </c>
    </row>
    <row r="18" spans="1:10" ht="15.75" customHeight="1" x14ac:dyDescent="0.25">
      <c r="A18" s="53">
        <v>34068</v>
      </c>
      <c r="B18" s="8" t="s">
        <v>184</v>
      </c>
      <c r="C18" s="8" t="s">
        <v>63</v>
      </c>
      <c r="D18" s="54">
        <v>20</v>
      </c>
      <c r="E18" s="54">
        <v>20</v>
      </c>
      <c r="F18" s="54">
        <v>0</v>
      </c>
      <c r="G18" s="54">
        <v>15</v>
      </c>
      <c r="H18" s="54">
        <v>8</v>
      </c>
      <c r="I18" s="61">
        <f t="shared" si="0"/>
        <v>63</v>
      </c>
      <c r="J18" s="41" t="s">
        <v>461</v>
      </c>
    </row>
    <row r="19" spans="1:10" ht="15.75" customHeight="1" x14ac:dyDescent="0.25">
      <c r="A19" s="53">
        <v>31894</v>
      </c>
      <c r="B19" s="8" t="s">
        <v>180</v>
      </c>
      <c r="C19" s="8" t="s">
        <v>63</v>
      </c>
      <c r="D19" s="54">
        <v>20</v>
      </c>
      <c r="E19" s="54">
        <v>20</v>
      </c>
      <c r="F19" s="54">
        <v>0</v>
      </c>
      <c r="G19" s="54">
        <v>15</v>
      </c>
      <c r="H19" s="54">
        <v>8</v>
      </c>
      <c r="I19" s="61">
        <f t="shared" si="0"/>
        <v>63</v>
      </c>
      <c r="J19" s="41" t="s">
        <v>461</v>
      </c>
    </row>
    <row r="20" spans="1:10" ht="15.75" customHeight="1" x14ac:dyDescent="0.25">
      <c r="A20" s="53">
        <v>32296</v>
      </c>
      <c r="B20" s="8" t="s">
        <v>138</v>
      </c>
      <c r="C20" s="8" t="s">
        <v>23</v>
      </c>
      <c r="D20" s="54">
        <v>20</v>
      </c>
      <c r="E20" s="54">
        <v>20</v>
      </c>
      <c r="F20" s="54">
        <v>3</v>
      </c>
      <c r="G20" s="54">
        <v>10</v>
      </c>
      <c r="H20" s="54">
        <v>8</v>
      </c>
      <c r="I20" s="61">
        <f t="shared" si="0"/>
        <v>61</v>
      </c>
      <c r="J20" s="41" t="s">
        <v>461</v>
      </c>
    </row>
    <row r="21" spans="1:10" ht="15.75" customHeight="1" x14ac:dyDescent="0.25">
      <c r="A21" s="53">
        <v>32664</v>
      </c>
      <c r="B21" s="7" t="s">
        <v>165</v>
      </c>
      <c r="C21" s="8" t="s">
        <v>47</v>
      </c>
      <c r="D21" s="54">
        <v>20</v>
      </c>
      <c r="E21" s="54">
        <v>20</v>
      </c>
      <c r="F21" s="54">
        <v>20</v>
      </c>
      <c r="G21" s="54">
        <v>0</v>
      </c>
      <c r="H21" s="54">
        <v>0</v>
      </c>
      <c r="I21" s="61">
        <f t="shared" si="0"/>
        <v>60</v>
      </c>
      <c r="J21" s="41" t="s">
        <v>461</v>
      </c>
    </row>
    <row r="22" spans="1:10" ht="15.75" customHeight="1" x14ac:dyDescent="0.25">
      <c r="A22" s="53">
        <v>34140</v>
      </c>
      <c r="B22" s="8" t="s">
        <v>119</v>
      </c>
      <c r="C22" s="8" t="s">
        <v>4</v>
      </c>
      <c r="D22" s="54">
        <v>0</v>
      </c>
      <c r="E22" s="54">
        <v>15</v>
      </c>
      <c r="F22" s="54">
        <v>20</v>
      </c>
      <c r="G22" s="54">
        <v>15</v>
      </c>
      <c r="H22" s="54">
        <v>10</v>
      </c>
      <c r="I22" s="61">
        <f t="shared" si="0"/>
        <v>60</v>
      </c>
      <c r="J22" s="41" t="s">
        <v>461</v>
      </c>
    </row>
    <row r="23" spans="1:10" ht="15.75" customHeight="1" x14ac:dyDescent="0.25">
      <c r="A23" s="53">
        <v>33154</v>
      </c>
      <c r="B23" s="8" t="s">
        <v>175</v>
      </c>
      <c r="C23" s="8" t="s">
        <v>63</v>
      </c>
      <c r="D23" s="54">
        <v>10</v>
      </c>
      <c r="E23" s="54">
        <v>20</v>
      </c>
      <c r="F23" s="54">
        <v>5</v>
      </c>
      <c r="G23" s="54">
        <v>15</v>
      </c>
      <c r="H23" s="54">
        <v>8</v>
      </c>
      <c r="I23" s="61">
        <f t="shared" si="0"/>
        <v>58</v>
      </c>
      <c r="J23" s="41" t="s">
        <v>461</v>
      </c>
    </row>
    <row r="24" spans="1:10" ht="15.75" customHeight="1" x14ac:dyDescent="0.25">
      <c r="A24" s="53">
        <v>32271</v>
      </c>
      <c r="B24" s="8" t="s">
        <v>172</v>
      </c>
      <c r="C24" s="8" t="s">
        <v>58</v>
      </c>
      <c r="D24" s="54">
        <v>20</v>
      </c>
      <c r="E24" s="54">
        <v>20</v>
      </c>
      <c r="F24" s="54">
        <v>0</v>
      </c>
      <c r="G24" s="54">
        <v>10</v>
      </c>
      <c r="H24" s="54">
        <v>8</v>
      </c>
      <c r="I24" s="61">
        <f t="shared" si="0"/>
        <v>58</v>
      </c>
      <c r="J24" s="41" t="s">
        <v>461</v>
      </c>
    </row>
    <row r="25" spans="1:10" ht="15.75" customHeight="1" x14ac:dyDescent="0.25">
      <c r="A25" s="53">
        <v>34142</v>
      </c>
      <c r="B25" s="25" t="s">
        <v>202</v>
      </c>
      <c r="C25" s="8" t="s">
        <v>102</v>
      </c>
      <c r="D25" s="54">
        <v>15</v>
      </c>
      <c r="E25" s="54">
        <v>20</v>
      </c>
      <c r="F25" s="54">
        <v>0</v>
      </c>
      <c r="G25" s="54">
        <v>20</v>
      </c>
      <c r="H25" s="54">
        <v>2</v>
      </c>
      <c r="I25" s="61">
        <f t="shared" si="0"/>
        <v>57</v>
      </c>
      <c r="J25" s="41" t="s">
        <v>461</v>
      </c>
    </row>
    <row r="26" spans="1:10" ht="15.75" customHeight="1" x14ac:dyDescent="0.25">
      <c r="A26" s="53">
        <v>31905</v>
      </c>
      <c r="B26" s="8" t="s">
        <v>194</v>
      </c>
      <c r="C26" s="8" t="s">
        <v>85</v>
      </c>
      <c r="D26" s="54">
        <v>15</v>
      </c>
      <c r="E26" s="54">
        <v>20</v>
      </c>
      <c r="F26" s="54">
        <v>3</v>
      </c>
      <c r="G26" s="54">
        <v>10</v>
      </c>
      <c r="H26" s="54">
        <v>8</v>
      </c>
      <c r="I26" s="61">
        <f t="shared" si="0"/>
        <v>56</v>
      </c>
      <c r="J26" s="41" t="s">
        <v>461</v>
      </c>
    </row>
    <row r="27" spans="1:10" ht="15.75" customHeight="1" x14ac:dyDescent="0.25">
      <c r="A27" s="53">
        <v>31865</v>
      </c>
      <c r="B27" s="8" t="s">
        <v>191</v>
      </c>
      <c r="C27" s="8" t="s">
        <v>85</v>
      </c>
      <c r="D27" s="54">
        <v>0</v>
      </c>
      <c r="E27" s="54">
        <v>10</v>
      </c>
      <c r="F27" s="54">
        <v>20</v>
      </c>
      <c r="G27" s="54">
        <v>15</v>
      </c>
      <c r="H27" s="54">
        <v>11</v>
      </c>
      <c r="I27" s="61">
        <f t="shared" si="0"/>
        <v>56</v>
      </c>
      <c r="J27" s="41" t="s">
        <v>461</v>
      </c>
    </row>
    <row r="28" spans="1:10" ht="15.75" customHeight="1" x14ac:dyDescent="0.25">
      <c r="A28" s="53">
        <v>32179</v>
      </c>
      <c r="B28" s="8" t="s">
        <v>193</v>
      </c>
      <c r="C28" s="8" t="s">
        <v>85</v>
      </c>
      <c r="D28" s="54">
        <v>20</v>
      </c>
      <c r="E28" s="54">
        <v>20</v>
      </c>
      <c r="F28" s="54">
        <v>16</v>
      </c>
      <c r="G28" s="54">
        <v>0</v>
      </c>
      <c r="H28" s="54">
        <v>0</v>
      </c>
      <c r="I28" s="61">
        <f t="shared" si="0"/>
        <v>56</v>
      </c>
      <c r="J28" s="41" t="s">
        <v>461</v>
      </c>
    </row>
    <row r="29" spans="1:10" ht="15.75" customHeight="1" x14ac:dyDescent="0.25">
      <c r="A29" s="53">
        <v>32240</v>
      </c>
      <c r="B29" s="18" t="s">
        <v>348</v>
      </c>
      <c r="C29" s="8" t="s">
        <v>115</v>
      </c>
      <c r="D29" s="64">
        <v>20</v>
      </c>
      <c r="E29" s="64">
        <v>20</v>
      </c>
      <c r="F29" s="64">
        <v>0</v>
      </c>
      <c r="G29" s="64">
        <v>15</v>
      </c>
      <c r="H29" s="64">
        <v>0</v>
      </c>
      <c r="I29" s="61">
        <f t="shared" si="0"/>
        <v>55</v>
      </c>
      <c r="J29" s="41" t="s">
        <v>461</v>
      </c>
    </row>
    <row r="30" spans="1:10" ht="15.75" customHeight="1" x14ac:dyDescent="0.25">
      <c r="A30" s="53">
        <v>32680</v>
      </c>
      <c r="B30" s="8" t="s">
        <v>188</v>
      </c>
      <c r="C30" s="8" t="s">
        <v>63</v>
      </c>
      <c r="D30" s="54">
        <v>20</v>
      </c>
      <c r="E30" s="54">
        <v>0</v>
      </c>
      <c r="F30" s="54">
        <v>0</v>
      </c>
      <c r="G30" s="54">
        <v>15</v>
      </c>
      <c r="H30" s="54">
        <v>20</v>
      </c>
      <c r="I30" s="61">
        <f t="shared" si="0"/>
        <v>55</v>
      </c>
      <c r="J30" s="41" t="s">
        <v>461</v>
      </c>
    </row>
    <row r="31" spans="1:10" ht="15.75" customHeight="1" x14ac:dyDescent="0.25">
      <c r="A31" s="53">
        <v>31856</v>
      </c>
      <c r="B31" s="8" t="s">
        <v>190</v>
      </c>
      <c r="C31" s="8" t="s">
        <v>85</v>
      </c>
      <c r="D31" s="54">
        <v>0</v>
      </c>
      <c r="E31" s="54">
        <v>20</v>
      </c>
      <c r="F31" s="54">
        <v>20</v>
      </c>
      <c r="G31" s="54">
        <v>10</v>
      </c>
      <c r="H31" s="54">
        <v>2</v>
      </c>
      <c r="I31" s="61">
        <f t="shared" si="0"/>
        <v>52</v>
      </c>
      <c r="J31" s="41" t="s">
        <v>461</v>
      </c>
    </row>
    <row r="32" spans="1:10" ht="15.75" customHeight="1" x14ac:dyDescent="0.25">
      <c r="A32" s="53">
        <v>32672</v>
      </c>
      <c r="B32" s="8" t="s">
        <v>181</v>
      </c>
      <c r="C32" s="8" t="s">
        <v>63</v>
      </c>
      <c r="D32" s="54">
        <v>0</v>
      </c>
      <c r="E32" s="54">
        <v>20</v>
      </c>
      <c r="F32" s="54">
        <v>8</v>
      </c>
      <c r="G32" s="54">
        <v>15</v>
      </c>
      <c r="H32" s="54">
        <v>8</v>
      </c>
      <c r="I32" s="61">
        <f t="shared" si="0"/>
        <v>51</v>
      </c>
      <c r="J32" s="41" t="s">
        <v>461</v>
      </c>
    </row>
    <row r="33" spans="1:10" ht="15.75" customHeight="1" x14ac:dyDescent="0.25">
      <c r="A33" s="53">
        <v>34093</v>
      </c>
      <c r="B33" s="8" t="s">
        <v>143</v>
      </c>
      <c r="C33" s="8" t="s">
        <v>23</v>
      </c>
      <c r="D33" s="54">
        <v>20</v>
      </c>
      <c r="E33" s="54">
        <v>20</v>
      </c>
      <c r="F33" s="54">
        <v>0</v>
      </c>
      <c r="G33" s="54">
        <v>10</v>
      </c>
      <c r="H33" s="54">
        <v>0</v>
      </c>
      <c r="I33" s="61">
        <f t="shared" si="0"/>
        <v>50</v>
      </c>
      <c r="J33" s="23"/>
    </row>
    <row r="34" spans="1:10" ht="15.75" customHeight="1" x14ac:dyDescent="0.25">
      <c r="A34" s="53">
        <v>31832</v>
      </c>
      <c r="B34" s="8" t="s">
        <v>133</v>
      </c>
      <c r="C34" s="8" t="s">
        <v>17</v>
      </c>
      <c r="D34" s="54">
        <v>20</v>
      </c>
      <c r="E34" s="54">
        <v>20</v>
      </c>
      <c r="F34" s="54">
        <v>0</v>
      </c>
      <c r="G34" s="54">
        <v>10</v>
      </c>
      <c r="H34" s="54">
        <v>0</v>
      </c>
      <c r="I34" s="61">
        <f t="shared" si="0"/>
        <v>50</v>
      </c>
      <c r="J34" s="23"/>
    </row>
    <row r="35" spans="1:10" ht="15.75" customHeight="1" x14ac:dyDescent="0.25">
      <c r="A35" s="53">
        <v>34092</v>
      </c>
      <c r="B35" s="8" t="s">
        <v>131</v>
      </c>
      <c r="C35" s="8" t="s">
        <v>4</v>
      </c>
      <c r="D35" s="54">
        <v>0</v>
      </c>
      <c r="E35" s="54">
        <v>20</v>
      </c>
      <c r="F35" s="54">
        <v>20</v>
      </c>
      <c r="G35" s="54">
        <v>10</v>
      </c>
      <c r="H35" s="54">
        <v>0</v>
      </c>
      <c r="I35" s="61">
        <f t="shared" ref="I35:I66" si="1">SUM(D35:H35)</f>
        <v>50</v>
      </c>
      <c r="J35" s="23"/>
    </row>
    <row r="36" spans="1:10" ht="15.75" customHeight="1" x14ac:dyDescent="0.25">
      <c r="A36" s="53">
        <v>33283</v>
      </c>
      <c r="B36" s="8" t="s">
        <v>123</v>
      </c>
      <c r="C36" s="8" t="s">
        <v>4</v>
      </c>
      <c r="D36" s="54">
        <v>20</v>
      </c>
      <c r="E36" s="54">
        <v>20</v>
      </c>
      <c r="F36" s="54">
        <v>0</v>
      </c>
      <c r="G36" s="54">
        <v>0</v>
      </c>
      <c r="H36" s="54">
        <v>10</v>
      </c>
      <c r="I36" s="61">
        <f t="shared" si="1"/>
        <v>50</v>
      </c>
      <c r="J36" s="23"/>
    </row>
    <row r="37" spans="1:10" ht="15.75" customHeight="1" x14ac:dyDescent="0.25">
      <c r="A37" s="53">
        <v>31871</v>
      </c>
      <c r="B37" s="8" t="s">
        <v>152</v>
      </c>
      <c r="C37" s="8" t="s">
        <v>41</v>
      </c>
      <c r="D37" s="54">
        <v>5</v>
      </c>
      <c r="E37" s="54">
        <v>20</v>
      </c>
      <c r="F37" s="54">
        <v>3</v>
      </c>
      <c r="G37" s="54">
        <v>10</v>
      </c>
      <c r="H37" s="54">
        <v>8</v>
      </c>
      <c r="I37" s="61">
        <f t="shared" si="1"/>
        <v>46</v>
      </c>
      <c r="J37" s="23"/>
    </row>
    <row r="38" spans="1:10" ht="15.75" customHeight="1" x14ac:dyDescent="0.25">
      <c r="A38" s="53">
        <v>34143</v>
      </c>
      <c r="B38" s="8" t="s">
        <v>186</v>
      </c>
      <c r="C38" s="8" t="s">
        <v>63</v>
      </c>
      <c r="D38" s="54">
        <v>15</v>
      </c>
      <c r="E38" s="54">
        <v>20</v>
      </c>
      <c r="F38" s="54">
        <v>0</v>
      </c>
      <c r="G38" s="54">
        <v>10</v>
      </c>
      <c r="H38" s="54">
        <v>0</v>
      </c>
      <c r="I38" s="61">
        <f t="shared" si="1"/>
        <v>45</v>
      </c>
      <c r="J38" s="23"/>
    </row>
    <row r="39" spans="1:10" ht="15.75" customHeight="1" x14ac:dyDescent="0.25">
      <c r="A39" s="53">
        <v>33195</v>
      </c>
      <c r="B39" s="7" t="s">
        <v>164</v>
      </c>
      <c r="C39" s="8" t="s">
        <v>47</v>
      </c>
      <c r="D39" s="54">
        <v>0</v>
      </c>
      <c r="E39" s="54">
        <v>20</v>
      </c>
      <c r="F39" s="54">
        <v>5</v>
      </c>
      <c r="G39" s="54">
        <v>20</v>
      </c>
      <c r="H39" s="54">
        <v>0</v>
      </c>
      <c r="I39" s="61">
        <f t="shared" si="1"/>
        <v>45</v>
      </c>
      <c r="J39" s="23"/>
    </row>
    <row r="40" spans="1:10" ht="15.75" customHeight="1" x14ac:dyDescent="0.25">
      <c r="A40" s="53">
        <v>34056</v>
      </c>
      <c r="B40" s="8" t="s">
        <v>141</v>
      </c>
      <c r="C40" s="8" t="s">
        <v>23</v>
      </c>
      <c r="D40" s="54">
        <v>20</v>
      </c>
      <c r="E40" s="54">
        <v>20</v>
      </c>
      <c r="F40" s="54">
        <v>5</v>
      </c>
      <c r="G40" s="54">
        <v>0</v>
      </c>
      <c r="H40" s="54">
        <v>0</v>
      </c>
      <c r="I40" s="61">
        <f t="shared" si="1"/>
        <v>45</v>
      </c>
      <c r="J40" s="23"/>
    </row>
    <row r="41" spans="1:10" ht="15.75" customHeight="1" x14ac:dyDescent="0.25">
      <c r="A41" s="53">
        <v>33289</v>
      </c>
      <c r="B41" s="8" t="s">
        <v>140</v>
      </c>
      <c r="C41" s="8" t="s">
        <v>23</v>
      </c>
      <c r="D41" s="54">
        <v>20</v>
      </c>
      <c r="E41" s="54">
        <v>0</v>
      </c>
      <c r="F41" s="54">
        <v>0</v>
      </c>
      <c r="G41" s="54">
        <v>15</v>
      </c>
      <c r="H41" s="54">
        <v>8</v>
      </c>
      <c r="I41" s="61">
        <f t="shared" si="1"/>
        <v>43</v>
      </c>
      <c r="J41" s="23"/>
    </row>
    <row r="42" spans="1:10" ht="15.75" customHeight="1" x14ac:dyDescent="0.25">
      <c r="A42" s="53">
        <v>31821</v>
      </c>
      <c r="B42" s="8" t="s">
        <v>132</v>
      </c>
      <c r="C42" s="8" t="s">
        <v>15</v>
      </c>
      <c r="D42" s="54">
        <v>0</v>
      </c>
      <c r="E42" s="54">
        <v>0</v>
      </c>
      <c r="F42" s="54">
        <v>15</v>
      </c>
      <c r="G42" s="54">
        <v>20</v>
      </c>
      <c r="H42" s="54">
        <v>8</v>
      </c>
      <c r="I42" s="61">
        <f t="shared" si="1"/>
        <v>43</v>
      </c>
      <c r="J42" s="23"/>
    </row>
    <row r="43" spans="1:10" ht="15.75" customHeight="1" x14ac:dyDescent="0.25">
      <c r="A43" s="53">
        <v>31859</v>
      </c>
      <c r="B43" s="8" t="s">
        <v>206</v>
      </c>
      <c r="C43" s="8" t="s">
        <v>114</v>
      </c>
      <c r="D43" s="54">
        <v>3</v>
      </c>
      <c r="E43" s="54">
        <v>20</v>
      </c>
      <c r="F43" s="54">
        <v>7</v>
      </c>
      <c r="G43" s="54">
        <v>10</v>
      </c>
      <c r="H43" s="54">
        <v>0</v>
      </c>
      <c r="I43" s="61">
        <f t="shared" si="1"/>
        <v>40</v>
      </c>
      <c r="J43" s="23"/>
    </row>
    <row r="44" spans="1:10" ht="15.75" customHeight="1" x14ac:dyDescent="0.25">
      <c r="A44" s="53">
        <v>31819</v>
      </c>
      <c r="B44" s="8" t="s">
        <v>173</v>
      </c>
      <c r="C44" s="8" t="s">
        <v>63</v>
      </c>
      <c r="D44" s="54">
        <v>10</v>
      </c>
      <c r="E44" s="54">
        <v>10</v>
      </c>
      <c r="F44" s="54">
        <v>0</v>
      </c>
      <c r="G44" s="54">
        <v>20</v>
      </c>
      <c r="H44" s="54">
        <v>0</v>
      </c>
      <c r="I44" s="61">
        <f t="shared" si="1"/>
        <v>40</v>
      </c>
      <c r="J44" s="23"/>
    </row>
    <row r="45" spans="1:10" ht="15.75" customHeight="1" x14ac:dyDescent="0.25">
      <c r="A45" s="53">
        <v>34036</v>
      </c>
      <c r="B45" s="7" t="s">
        <v>362</v>
      </c>
      <c r="C45" s="8" t="s">
        <v>47</v>
      </c>
      <c r="D45" s="54">
        <v>15</v>
      </c>
      <c r="E45" s="54">
        <v>5</v>
      </c>
      <c r="F45" s="54">
        <v>5</v>
      </c>
      <c r="G45" s="54">
        <v>15</v>
      </c>
      <c r="H45" s="54">
        <v>0</v>
      </c>
      <c r="I45" s="61">
        <f t="shared" si="1"/>
        <v>40</v>
      </c>
      <c r="J45" s="23"/>
    </row>
    <row r="46" spans="1:10" ht="15.75" customHeight="1" x14ac:dyDescent="0.25">
      <c r="A46" s="53">
        <v>31868</v>
      </c>
      <c r="B46" s="8" t="s">
        <v>151</v>
      </c>
      <c r="C46" s="8" t="s">
        <v>34</v>
      </c>
      <c r="D46" s="54">
        <v>20</v>
      </c>
      <c r="E46" s="54">
        <v>0</v>
      </c>
      <c r="F46" s="54">
        <v>0</v>
      </c>
      <c r="G46" s="54">
        <v>20</v>
      </c>
      <c r="H46" s="54">
        <v>0</v>
      </c>
      <c r="I46" s="61">
        <f t="shared" si="1"/>
        <v>40</v>
      </c>
      <c r="J46" s="23"/>
    </row>
    <row r="47" spans="1:10" ht="15.75" customHeight="1" x14ac:dyDescent="0.25">
      <c r="A47" s="53">
        <v>33292</v>
      </c>
      <c r="B47" s="8" t="s">
        <v>145</v>
      </c>
      <c r="C47" s="8" t="s">
        <v>27</v>
      </c>
      <c r="D47" s="54">
        <v>0</v>
      </c>
      <c r="E47" s="54">
        <v>20</v>
      </c>
      <c r="F47" s="54">
        <v>10</v>
      </c>
      <c r="G47" s="54">
        <v>10</v>
      </c>
      <c r="H47" s="54">
        <v>0</v>
      </c>
      <c r="I47" s="61">
        <f t="shared" si="1"/>
        <v>40</v>
      </c>
      <c r="J47" s="23"/>
    </row>
    <row r="48" spans="1:10" ht="15.75" customHeight="1" x14ac:dyDescent="0.25">
      <c r="A48" s="53">
        <v>33172</v>
      </c>
      <c r="B48" s="8" t="s">
        <v>134</v>
      </c>
      <c r="C48" s="8" t="s">
        <v>17</v>
      </c>
      <c r="D48" s="54">
        <v>20</v>
      </c>
      <c r="E48" s="54">
        <v>20</v>
      </c>
      <c r="F48" s="54">
        <v>0</v>
      </c>
      <c r="G48" s="54">
        <v>0</v>
      </c>
      <c r="H48" s="54">
        <v>0</v>
      </c>
      <c r="I48" s="61">
        <f t="shared" si="1"/>
        <v>40</v>
      </c>
      <c r="J48" s="23"/>
    </row>
    <row r="49" spans="1:12" ht="15.75" customHeight="1" x14ac:dyDescent="0.25">
      <c r="A49" s="53">
        <v>31816</v>
      </c>
      <c r="B49" s="8" t="s">
        <v>110</v>
      </c>
      <c r="C49" s="8" t="s">
        <v>85</v>
      </c>
      <c r="D49" s="54">
        <v>0</v>
      </c>
      <c r="E49" s="54">
        <v>0</v>
      </c>
      <c r="F49" s="54">
        <v>20</v>
      </c>
      <c r="G49" s="54">
        <v>10</v>
      </c>
      <c r="H49" s="54">
        <v>9</v>
      </c>
      <c r="I49" s="61">
        <f t="shared" si="1"/>
        <v>39</v>
      </c>
      <c r="J49" s="23"/>
    </row>
    <row r="50" spans="1:12" ht="15.75" customHeight="1" x14ac:dyDescent="0.25">
      <c r="A50" s="53">
        <v>31909</v>
      </c>
      <c r="B50" s="8" t="s">
        <v>199</v>
      </c>
      <c r="C50" s="8" t="s">
        <v>94</v>
      </c>
      <c r="D50" s="54">
        <v>15</v>
      </c>
      <c r="E50" s="54">
        <v>0</v>
      </c>
      <c r="F50" s="54">
        <v>0</v>
      </c>
      <c r="G50" s="54">
        <v>15</v>
      </c>
      <c r="H50" s="54">
        <v>8</v>
      </c>
      <c r="I50" s="61">
        <f t="shared" si="1"/>
        <v>38</v>
      </c>
      <c r="J50" s="23"/>
    </row>
    <row r="51" spans="1:12" ht="15.75" customHeight="1" x14ac:dyDescent="0.25">
      <c r="A51" s="53">
        <v>34120</v>
      </c>
      <c r="B51" s="7" t="s">
        <v>162</v>
      </c>
      <c r="C51" s="8" t="s">
        <v>47</v>
      </c>
      <c r="D51" s="54">
        <v>5</v>
      </c>
      <c r="E51" s="54">
        <v>20</v>
      </c>
      <c r="F51" s="54">
        <v>0</v>
      </c>
      <c r="G51" s="54">
        <v>10</v>
      </c>
      <c r="H51" s="54">
        <v>3</v>
      </c>
      <c r="I51" s="61">
        <f t="shared" si="1"/>
        <v>38</v>
      </c>
      <c r="J51" s="23"/>
    </row>
    <row r="52" spans="1:12" ht="15.75" customHeight="1" x14ac:dyDescent="0.25">
      <c r="A52" s="53">
        <v>31807</v>
      </c>
      <c r="B52" s="7" t="s">
        <v>158</v>
      </c>
      <c r="C52" s="8" t="s">
        <v>47</v>
      </c>
      <c r="D52" s="54">
        <v>15</v>
      </c>
      <c r="E52" s="54">
        <v>20</v>
      </c>
      <c r="F52" s="54">
        <v>0</v>
      </c>
      <c r="G52" s="54">
        <v>0</v>
      </c>
      <c r="H52" s="54">
        <v>3</v>
      </c>
      <c r="I52" s="61">
        <f t="shared" si="1"/>
        <v>38</v>
      </c>
      <c r="J52" s="23"/>
    </row>
    <row r="53" spans="1:12" ht="15.75" customHeight="1" x14ac:dyDescent="0.25">
      <c r="A53" s="53">
        <v>32280</v>
      </c>
      <c r="B53" s="8" t="s">
        <v>148</v>
      </c>
      <c r="C53" s="8" t="s">
        <v>34</v>
      </c>
      <c r="D53" s="54">
        <v>20</v>
      </c>
      <c r="E53" s="54">
        <v>5</v>
      </c>
      <c r="F53" s="54">
        <v>5</v>
      </c>
      <c r="G53" s="54">
        <v>0</v>
      </c>
      <c r="H53" s="54">
        <v>8</v>
      </c>
      <c r="I53" s="61">
        <f t="shared" si="1"/>
        <v>38</v>
      </c>
      <c r="J53" s="23"/>
    </row>
    <row r="54" spans="1:12" ht="15.75" customHeight="1" x14ac:dyDescent="0.25">
      <c r="A54" s="53">
        <v>33295</v>
      </c>
      <c r="B54" s="8" t="s">
        <v>130</v>
      </c>
      <c r="C54" s="8" t="s">
        <v>4</v>
      </c>
      <c r="D54" s="54">
        <v>0</v>
      </c>
      <c r="E54" s="54">
        <v>20</v>
      </c>
      <c r="F54" s="54">
        <v>0</v>
      </c>
      <c r="G54" s="54">
        <v>15</v>
      </c>
      <c r="H54" s="54">
        <v>3</v>
      </c>
      <c r="I54" s="61">
        <f t="shared" si="1"/>
        <v>38</v>
      </c>
      <c r="J54" s="23"/>
    </row>
    <row r="55" spans="1:12" ht="15.75" customHeight="1" x14ac:dyDescent="0.25">
      <c r="A55" s="53">
        <v>34048</v>
      </c>
      <c r="B55" s="7" t="s">
        <v>161</v>
      </c>
      <c r="C55" s="8" t="s">
        <v>47</v>
      </c>
      <c r="D55" s="54">
        <v>0</v>
      </c>
      <c r="E55" s="54">
        <v>20</v>
      </c>
      <c r="F55" s="54">
        <v>2</v>
      </c>
      <c r="G55" s="54">
        <v>10</v>
      </c>
      <c r="H55" s="54">
        <v>5</v>
      </c>
      <c r="I55" s="61">
        <f t="shared" si="1"/>
        <v>37</v>
      </c>
      <c r="J55" s="23"/>
    </row>
    <row r="56" spans="1:12" ht="15.75" customHeight="1" x14ac:dyDescent="0.25">
      <c r="A56" s="53">
        <v>32795</v>
      </c>
      <c r="B56" s="25" t="s">
        <v>205</v>
      </c>
      <c r="C56" s="8" t="s">
        <v>102</v>
      </c>
      <c r="D56" s="54">
        <v>3</v>
      </c>
      <c r="E56" s="54">
        <v>20</v>
      </c>
      <c r="F56" s="54">
        <v>0</v>
      </c>
      <c r="G56" s="54">
        <v>10</v>
      </c>
      <c r="H56" s="54">
        <v>2</v>
      </c>
      <c r="I56" s="61">
        <f t="shared" si="1"/>
        <v>35</v>
      </c>
      <c r="J56" s="23"/>
    </row>
    <row r="57" spans="1:12" ht="15.75" customHeight="1" x14ac:dyDescent="0.25">
      <c r="A57" s="53">
        <v>31901</v>
      </c>
      <c r="B57" s="25" t="s">
        <v>203</v>
      </c>
      <c r="C57" s="8" t="s">
        <v>102</v>
      </c>
      <c r="D57" s="54">
        <v>0</v>
      </c>
      <c r="E57" s="54">
        <v>20</v>
      </c>
      <c r="F57" s="54">
        <v>5</v>
      </c>
      <c r="G57" s="54">
        <v>10</v>
      </c>
      <c r="H57" s="54">
        <v>0</v>
      </c>
      <c r="I57" s="61">
        <f t="shared" si="1"/>
        <v>35</v>
      </c>
      <c r="J57" s="23"/>
    </row>
    <row r="58" spans="1:12" ht="15.75" customHeight="1" x14ac:dyDescent="0.25">
      <c r="A58" s="53">
        <v>31876</v>
      </c>
      <c r="B58" s="8" t="s">
        <v>178</v>
      </c>
      <c r="C58" s="8" t="s">
        <v>63</v>
      </c>
      <c r="D58" s="54">
        <v>20</v>
      </c>
      <c r="E58" s="54">
        <v>0</v>
      </c>
      <c r="F58" s="54">
        <v>0</v>
      </c>
      <c r="G58" s="54">
        <v>15</v>
      </c>
      <c r="H58" s="54">
        <v>0</v>
      </c>
      <c r="I58" s="61">
        <f t="shared" si="1"/>
        <v>35</v>
      </c>
      <c r="J58" s="23"/>
    </row>
    <row r="59" spans="1:12" ht="15.75" customHeight="1" x14ac:dyDescent="0.25">
      <c r="A59" s="53">
        <v>31867</v>
      </c>
      <c r="B59" s="9" t="s">
        <v>159</v>
      </c>
      <c r="C59" s="8" t="s">
        <v>47</v>
      </c>
      <c r="D59" s="54">
        <v>15</v>
      </c>
      <c r="E59" s="54">
        <v>20</v>
      </c>
      <c r="F59" s="54">
        <v>0</v>
      </c>
      <c r="G59" s="54">
        <v>0</v>
      </c>
      <c r="H59" s="54">
        <v>0</v>
      </c>
      <c r="I59" s="61">
        <f t="shared" si="1"/>
        <v>35</v>
      </c>
      <c r="J59" s="23"/>
    </row>
    <row r="60" spans="1:12" ht="15.75" customHeight="1" x14ac:dyDescent="0.25">
      <c r="A60" s="53">
        <v>32239</v>
      </c>
      <c r="B60" s="8" t="s">
        <v>195</v>
      </c>
      <c r="C60" s="8" t="s">
        <v>85</v>
      </c>
      <c r="D60" s="54">
        <v>0</v>
      </c>
      <c r="E60" s="54">
        <v>20</v>
      </c>
      <c r="F60" s="54">
        <v>3</v>
      </c>
      <c r="G60" s="54">
        <v>10</v>
      </c>
      <c r="H60" s="54">
        <v>0</v>
      </c>
      <c r="I60" s="61">
        <f t="shared" si="1"/>
        <v>33</v>
      </c>
      <c r="J60" s="23"/>
    </row>
    <row r="61" spans="1:12" ht="15.75" customHeight="1" x14ac:dyDescent="0.25">
      <c r="A61" s="53">
        <v>31828</v>
      </c>
      <c r="B61" s="8" t="s">
        <v>174</v>
      </c>
      <c r="C61" s="8" t="s">
        <v>63</v>
      </c>
      <c r="D61" s="54">
        <v>0</v>
      </c>
      <c r="E61" s="54">
        <v>10</v>
      </c>
      <c r="F61" s="54">
        <v>0</v>
      </c>
      <c r="G61" s="54">
        <v>15</v>
      </c>
      <c r="H61" s="54">
        <v>8</v>
      </c>
      <c r="I61" s="61">
        <f t="shared" si="1"/>
        <v>33</v>
      </c>
      <c r="J61" s="23"/>
    </row>
    <row r="62" spans="1:12" ht="15.75" customHeight="1" x14ac:dyDescent="0.25">
      <c r="A62" s="53">
        <v>32659</v>
      </c>
      <c r="B62" s="8" t="s">
        <v>448</v>
      </c>
      <c r="C62" s="8" t="s">
        <v>85</v>
      </c>
      <c r="D62" s="54">
        <v>0</v>
      </c>
      <c r="E62" s="54">
        <v>20</v>
      </c>
      <c r="F62" s="54">
        <v>10</v>
      </c>
      <c r="G62" s="54">
        <v>0</v>
      </c>
      <c r="H62" s="54">
        <v>0</v>
      </c>
      <c r="I62" s="61">
        <f t="shared" si="1"/>
        <v>30</v>
      </c>
      <c r="J62" s="23"/>
    </row>
    <row r="63" spans="1:12" s="27" customFormat="1" ht="15.75" customHeight="1" x14ac:dyDescent="0.25">
      <c r="A63" s="53">
        <v>34091</v>
      </c>
      <c r="B63" s="8" t="s">
        <v>14</v>
      </c>
      <c r="C63" s="8" t="s">
        <v>45</v>
      </c>
      <c r="D63" s="54">
        <v>0</v>
      </c>
      <c r="E63" s="54">
        <v>20</v>
      </c>
      <c r="F63" s="54">
        <v>0</v>
      </c>
      <c r="G63" s="54">
        <v>10</v>
      </c>
      <c r="H63" s="54">
        <v>0</v>
      </c>
      <c r="I63" s="61">
        <f t="shared" si="1"/>
        <v>30</v>
      </c>
      <c r="J63" s="23"/>
      <c r="K63" s="22"/>
      <c r="L63" s="22"/>
    </row>
    <row r="64" spans="1:12" ht="15.75" customHeight="1" x14ac:dyDescent="0.25">
      <c r="A64" s="53">
        <v>32660</v>
      </c>
      <c r="B64" s="8" t="s">
        <v>142</v>
      </c>
      <c r="C64" s="8" t="s">
        <v>23</v>
      </c>
      <c r="D64" s="54">
        <v>3</v>
      </c>
      <c r="E64" s="54">
        <v>20</v>
      </c>
      <c r="F64" s="54">
        <v>3</v>
      </c>
      <c r="G64" s="54">
        <v>0</v>
      </c>
      <c r="H64" s="54">
        <v>3</v>
      </c>
      <c r="I64" s="61">
        <f t="shared" si="1"/>
        <v>29</v>
      </c>
      <c r="J64" s="23"/>
    </row>
    <row r="65" spans="1:10" ht="15.75" customHeight="1" x14ac:dyDescent="0.25">
      <c r="A65" s="53">
        <v>32241</v>
      </c>
      <c r="B65" s="8" t="s">
        <v>187</v>
      </c>
      <c r="C65" s="8" t="s">
        <v>63</v>
      </c>
      <c r="D65" s="54">
        <v>0</v>
      </c>
      <c r="E65" s="54">
        <v>10</v>
      </c>
      <c r="F65" s="54">
        <v>0</v>
      </c>
      <c r="G65" s="54">
        <v>15</v>
      </c>
      <c r="H65" s="54">
        <v>0</v>
      </c>
      <c r="I65" s="61">
        <f t="shared" si="1"/>
        <v>25</v>
      </c>
      <c r="J65" s="23"/>
    </row>
    <row r="66" spans="1:10" ht="15.75" customHeight="1" x14ac:dyDescent="0.25">
      <c r="A66" s="53">
        <v>33233</v>
      </c>
      <c r="B66" s="8" t="s">
        <v>177</v>
      </c>
      <c r="C66" s="8" t="s">
        <v>63</v>
      </c>
      <c r="D66" s="54">
        <v>3</v>
      </c>
      <c r="E66" s="54">
        <v>0</v>
      </c>
      <c r="F66" s="54">
        <v>3</v>
      </c>
      <c r="G66" s="54">
        <v>10</v>
      </c>
      <c r="H66" s="54">
        <v>9</v>
      </c>
      <c r="I66" s="61">
        <f t="shared" si="1"/>
        <v>25</v>
      </c>
      <c r="J66" s="23"/>
    </row>
    <row r="67" spans="1:10" ht="15.75" customHeight="1" x14ac:dyDescent="0.25">
      <c r="A67" s="53">
        <v>31863</v>
      </c>
      <c r="B67" s="8" t="s">
        <v>156</v>
      </c>
      <c r="C67" s="8" t="s">
        <v>45</v>
      </c>
      <c r="D67" s="54">
        <v>0</v>
      </c>
      <c r="E67" s="54">
        <v>20</v>
      </c>
      <c r="F67" s="54">
        <v>0</v>
      </c>
      <c r="G67" s="54">
        <v>5</v>
      </c>
      <c r="H67" s="54">
        <v>0</v>
      </c>
      <c r="I67" s="61">
        <f t="shared" ref="I67:I98" si="2">SUM(D67:H67)</f>
        <v>25</v>
      </c>
      <c r="J67" s="23"/>
    </row>
    <row r="68" spans="1:10" ht="15.75" customHeight="1" x14ac:dyDescent="0.25">
      <c r="A68" s="53">
        <v>31896</v>
      </c>
      <c r="B68" s="8" t="s">
        <v>122</v>
      </c>
      <c r="C68" s="8" t="s">
        <v>4</v>
      </c>
      <c r="D68" s="54">
        <v>0</v>
      </c>
      <c r="E68" s="54">
        <v>10</v>
      </c>
      <c r="F68" s="54">
        <v>0</v>
      </c>
      <c r="G68" s="54">
        <v>15</v>
      </c>
      <c r="H68" s="54">
        <v>0</v>
      </c>
      <c r="I68" s="61">
        <f t="shared" si="2"/>
        <v>25</v>
      </c>
      <c r="J68" s="23"/>
    </row>
    <row r="69" spans="1:10" ht="15.75" customHeight="1" x14ac:dyDescent="0.25">
      <c r="A69" s="53">
        <v>33276</v>
      </c>
      <c r="B69" s="8" t="s">
        <v>124</v>
      </c>
      <c r="C69" s="8" t="s">
        <v>4</v>
      </c>
      <c r="D69" s="54">
        <v>3</v>
      </c>
      <c r="E69" s="54">
        <v>20</v>
      </c>
      <c r="F69" s="54">
        <v>0</v>
      </c>
      <c r="G69" s="54">
        <v>0</v>
      </c>
      <c r="H69" s="54">
        <v>0</v>
      </c>
      <c r="I69" s="61">
        <f t="shared" si="2"/>
        <v>23</v>
      </c>
      <c r="J69" s="23"/>
    </row>
    <row r="70" spans="1:10" ht="15.75" customHeight="1" x14ac:dyDescent="0.25">
      <c r="A70" s="53">
        <v>33231</v>
      </c>
      <c r="B70" s="8" t="s">
        <v>192</v>
      </c>
      <c r="C70" s="8" t="s">
        <v>85</v>
      </c>
      <c r="D70" s="54">
        <v>5</v>
      </c>
      <c r="E70" s="54">
        <v>0</v>
      </c>
      <c r="F70" s="54">
        <v>3</v>
      </c>
      <c r="G70" s="54">
        <v>10</v>
      </c>
      <c r="H70" s="54">
        <v>3</v>
      </c>
      <c r="I70" s="61">
        <f t="shared" si="2"/>
        <v>21</v>
      </c>
      <c r="J70" s="23"/>
    </row>
    <row r="71" spans="1:10" ht="15.75" customHeight="1" x14ac:dyDescent="0.25">
      <c r="A71" s="53">
        <v>33158</v>
      </c>
      <c r="B71" s="10" t="s">
        <v>160</v>
      </c>
      <c r="C71" s="8" t="s">
        <v>47</v>
      </c>
      <c r="D71" s="54">
        <v>0</v>
      </c>
      <c r="E71" s="54">
        <v>0</v>
      </c>
      <c r="F71" s="54">
        <v>0</v>
      </c>
      <c r="G71" s="54">
        <v>10</v>
      </c>
      <c r="H71" s="54">
        <v>11</v>
      </c>
      <c r="I71" s="61">
        <f t="shared" si="2"/>
        <v>21</v>
      </c>
      <c r="J71" s="23"/>
    </row>
    <row r="72" spans="1:10" ht="15.75" customHeight="1" x14ac:dyDescent="0.25">
      <c r="A72" s="53">
        <v>33278</v>
      </c>
      <c r="B72" s="8" t="s">
        <v>198</v>
      </c>
      <c r="C72" s="8" t="s">
        <v>94</v>
      </c>
      <c r="D72" s="54">
        <v>0</v>
      </c>
      <c r="E72" s="54">
        <v>20</v>
      </c>
      <c r="F72" s="54">
        <v>0</v>
      </c>
      <c r="G72" s="54">
        <v>0</v>
      </c>
      <c r="H72" s="54">
        <v>0</v>
      </c>
      <c r="I72" s="61">
        <f t="shared" si="2"/>
        <v>20</v>
      </c>
      <c r="J72" s="23"/>
    </row>
    <row r="73" spans="1:10" ht="15.75" customHeight="1" x14ac:dyDescent="0.25">
      <c r="A73" s="53">
        <v>32655</v>
      </c>
      <c r="B73" s="8" t="s">
        <v>196</v>
      </c>
      <c r="C73" s="8" t="s">
        <v>85</v>
      </c>
      <c r="D73" s="54">
        <v>0</v>
      </c>
      <c r="E73" s="54">
        <v>10</v>
      </c>
      <c r="F73" s="54">
        <v>0</v>
      </c>
      <c r="G73" s="54">
        <v>10</v>
      </c>
      <c r="H73" s="54">
        <v>0</v>
      </c>
      <c r="I73" s="61">
        <f t="shared" si="2"/>
        <v>20</v>
      </c>
      <c r="J73" s="23"/>
    </row>
    <row r="74" spans="1:10" ht="15.75" customHeight="1" x14ac:dyDescent="0.25">
      <c r="A74" s="53">
        <v>32267</v>
      </c>
      <c r="B74" s="8" t="s">
        <v>153</v>
      </c>
      <c r="C74" s="8" t="s">
        <v>41</v>
      </c>
      <c r="D74" s="54">
        <v>0</v>
      </c>
      <c r="E74" s="54">
        <v>20</v>
      </c>
      <c r="F74" s="54">
        <v>0</v>
      </c>
      <c r="G74" s="54">
        <v>0</v>
      </c>
      <c r="H74" s="54">
        <v>0</v>
      </c>
      <c r="I74" s="61">
        <f t="shared" si="2"/>
        <v>20</v>
      </c>
      <c r="J74" s="23"/>
    </row>
    <row r="75" spans="1:10" ht="15.75" customHeight="1" x14ac:dyDescent="0.25">
      <c r="A75" s="53">
        <v>34111</v>
      </c>
      <c r="B75" s="8" t="s">
        <v>150</v>
      </c>
      <c r="C75" s="8" t="s">
        <v>34</v>
      </c>
      <c r="D75" s="54">
        <v>0</v>
      </c>
      <c r="E75" s="54">
        <v>0</v>
      </c>
      <c r="F75" s="54">
        <v>0</v>
      </c>
      <c r="G75" s="54">
        <v>10</v>
      </c>
      <c r="H75" s="54">
        <v>10</v>
      </c>
      <c r="I75" s="61">
        <f t="shared" si="2"/>
        <v>20</v>
      </c>
      <c r="J75" s="23"/>
    </row>
    <row r="76" spans="1:10" ht="15.75" customHeight="1" x14ac:dyDescent="0.25">
      <c r="A76" s="53">
        <v>32676</v>
      </c>
      <c r="B76" s="8" t="s">
        <v>129</v>
      </c>
      <c r="C76" s="8" t="s">
        <v>4</v>
      </c>
      <c r="D76" s="54">
        <v>0</v>
      </c>
      <c r="E76" s="54">
        <v>20</v>
      </c>
      <c r="F76" s="54">
        <v>0</v>
      </c>
      <c r="G76" s="54">
        <v>0</v>
      </c>
      <c r="H76" s="54">
        <v>0</v>
      </c>
      <c r="I76" s="61">
        <f t="shared" si="2"/>
        <v>20</v>
      </c>
      <c r="J76" s="23"/>
    </row>
    <row r="77" spans="1:10" ht="15.75" customHeight="1" x14ac:dyDescent="0.25">
      <c r="A77" s="53">
        <v>31805</v>
      </c>
      <c r="B77" s="8" t="s">
        <v>128</v>
      </c>
      <c r="C77" s="8" t="s">
        <v>4</v>
      </c>
      <c r="D77" s="54">
        <v>0</v>
      </c>
      <c r="E77" s="54">
        <v>20</v>
      </c>
      <c r="F77" s="54">
        <v>0</v>
      </c>
      <c r="G77" s="54">
        <v>0</v>
      </c>
      <c r="H77" s="54">
        <v>0</v>
      </c>
      <c r="I77" s="61">
        <f t="shared" si="2"/>
        <v>20</v>
      </c>
      <c r="J77" s="23"/>
    </row>
    <row r="78" spans="1:10" ht="15.75" customHeight="1" x14ac:dyDescent="0.25">
      <c r="A78" s="53">
        <v>32708</v>
      </c>
      <c r="B78" s="8" t="s">
        <v>125</v>
      </c>
      <c r="C78" s="8" t="s">
        <v>4</v>
      </c>
      <c r="D78" s="54">
        <v>0</v>
      </c>
      <c r="E78" s="54">
        <v>20</v>
      </c>
      <c r="F78" s="54">
        <v>0</v>
      </c>
      <c r="G78" s="54">
        <v>0</v>
      </c>
      <c r="H78" s="54">
        <v>0</v>
      </c>
      <c r="I78" s="61">
        <f t="shared" si="2"/>
        <v>20</v>
      </c>
      <c r="J78" s="23"/>
    </row>
    <row r="79" spans="1:10" ht="15.75" customHeight="1" x14ac:dyDescent="0.25">
      <c r="A79" s="53">
        <v>31804</v>
      </c>
      <c r="B79" s="11" t="s">
        <v>118</v>
      </c>
      <c r="C79" s="8" t="s">
        <v>1</v>
      </c>
      <c r="D79" s="54">
        <v>0</v>
      </c>
      <c r="E79" s="54">
        <v>20</v>
      </c>
      <c r="F79" s="54">
        <v>0</v>
      </c>
      <c r="G79" s="54">
        <v>0</v>
      </c>
      <c r="H79" s="54">
        <v>0</v>
      </c>
      <c r="I79" s="61">
        <f t="shared" si="2"/>
        <v>20</v>
      </c>
      <c r="J79" s="23"/>
    </row>
    <row r="80" spans="1:10" ht="15.75" customHeight="1" x14ac:dyDescent="0.25">
      <c r="A80" s="53">
        <v>34071</v>
      </c>
      <c r="B80" s="8" t="s">
        <v>117</v>
      </c>
      <c r="C80" s="8" t="s">
        <v>1</v>
      </c>
      <c r="D80" s="54">
        <v>10</v>
      </c>
      <c r="E80" s="54">
        <v>0</v>
      </c>
      <c r="F80" s="54">
        <v>0</v>
      </c>
      <c r="G80" s="54">
        <v>10</v>
      </c>
      <c r="H80" s="54">
        <v>0</v>
      </c>
      <c r="I80" s="61">
        <f t="shared" si="2"/>
        <v>20</v>
      </c>
      <c r="J80" s="23"/>
    </row>
    <row r="81" spans="1:10" ht="15.75" customHeight="1" x14ac:dyDescent="0.25">
      <c r="A81" s="53">
        <v>33171</v>
      </c>
      <c r="B81" s="8" t="s">
        <v>189</v>
      </c>
      <c r="C81" s="8" t="s">
        <v>63</v>
      </c>
      <c r="D81" s="54">
        <v>3</v>
      </c>
      <c r="E81" s="54">
        <v>5</v>
      </c>
      <c r="F81" s="54">
        <v>0</v>
      </c>
      <c r="G81" s="54">
        <v>10</v>
      </c>
      <c r="H81" s="54">
        <v>0</v>
      </c>
      <c r="I81" s="61">
        <f t="shared" si="2"/>
        <v>18</v>
      </c>
      <c r="J81" s="23"/>
    </row>
    <row r="82" spans="1:10" ht="15.75" customHeight="1" x14ac:dyDescent="0.25">
      <c r="A82" s="53">
        <v>32151</v>
      </c>
      <c r="B82" s="8" t="s">
        <v>200</v>
      </c>
      <c r="C82" s="8" t="s">
        <v>94</v>
      </c>
      <c r="D82" s="54">
        <v>15</v>
      </c>
      <c r="E82" s="54">
        <v>0</v>
      </c>
      <c r="F82" s="54">
        <v>0</v>
      </c>
      <c r="G82" s="54">
        <v>0</v>
      </c>
      <c r="H82" s="54">
        <v>0</v>
      </c>
      <c r="I82" s="61">
        <f t="shared" si="2"/>
        <v>15</v>
      </c>
      <c r="J82" s="23"/>
    </row>
    <row r="83" spans="1:10" ht="15.75" customHeight="1" x14ac:dyDescent="0.25">
      <c r="A83" s="53">
        <v>33294</v>
      </c>
      <c r="B83" s="7" t="s">
        <v>166</v>
      </c>
      <c r="C83" s="8" t="s">
        <v>47</v>
      </c>
      <c r="D83" s="54">
        <v>5</v>
      </c>
      <c r="E83" s="54">
        <v>10</v>
      </c>
      <c r="F83" s="54">
        <v>0</v>
      </c>
      <c r="G83" s="54">
        <v>0</v>
      </c>
      <c r="H83" s="54">
        <v>0</v>
      </c>
      <c r="I83" s="61">
        <f t="shared" si="2"/>
        <v>15</v>
      </c>
      <c r="J83" s="23"/>
    </row>
    <row r="84" spans="1:10" ht="15.75" customHeight="1" x14ac:dyDescent="0.25">
      <c r="A84" s="53">
        <v>31915</v>
      </c>
      <c r="B84" s="7" t="s">
        <v>163</v>
      </c>
      <c r="C84" s="8" t="s">
        <v>47</v>
      </c>
      <c r="D84" s="54">
        <v>0</v>
      </c>
      <c r="E84" s="54">
        <v>0</v>
      </c>
      <c r="F84" s="54">
        <v>0</v>
      </c>
      <c r="G84" s="54">
        <v>15</v>
      </c>
      <c r="H84" s="54">
        <v>0</v>
      </c>
      <c r="I84" s="61">
        <f t="shared" si="2"/>
        <v>15</v>
      </c>
      <c r="J84" s="23"/>
    </row>
    <row r="85" spans="1:10" ht="15.75" customHeight="1" x14ac:dyDescent="0.25">
      <c r="A85" s="53">
        <v>31904</v>
      </c>
      <c r="B85" s="8" t="s">
        <v>201</v>
      </c>
      <c r="C85" s="8" t="s">
        <v>94</v>
      </c>
      <c r="D85" s="54">
        <v>0</v>
      </c>
      <c r="E85" s="54">
        <v>0</v>
      </c>
      <c r="F85" s="54">
        <v>0</v>
      </c>
      <c r="G85" s="54">
        <v>10</v>
      </c>
      <c r="H85" s="54">
        <v>2</v>
      </c>
      <c r="I85" s="61">
        <f t="shared" si="2"/>
        <v>12</v>
      </c>
      <c r="J85" s="23"/>
    </row>
    <row r="86" spans="1:10" ht="15.75" customHeight="1" x14ac:dyDescent="0.25">
      <c r="A86" s="53">
        <v>33170</v>
      </c>
      <c r="B86" s="8" t="s">
        <v>197</v>
      </c>
      <c r="C86" s="8" t="s">
        <v>85</v>
      </c>
      <c r="D86" s="54">
        <v>0</v>
      </c>
      <c r="E86" s="54">
        <v>0</v>
      </c>
      <c r="F86" s="54">
        <v>0</v>
      </c>
      <c r="G86" s="54">
        <v>10</v>
      </c>
      <c r="H86" s="54">
        <v>0</v>
      </c>
      <c r="I86" s="61">
        <f t="shared" si="2"/>
        <v>10</v>
      </c>
      <c r="J86" s="23"/>
    </row>
    <row r="87" spans="1:10" ht="15.75" customHeight="1" x14ac:dyDescent="0.25">
      <c r="A87" s="53">
        <v>33176</v>
      </c>
      <c r="B87" s="8" t="s">
        <v>182</v>
      </c>
      <c r="C87" s="8" t="s">
        <v>63</v>
      </c>
      <c r="D87" s="54">
        <v>0</v>
      </c>
      <c r="E87" s="54">
        <v>0</v>
      </c>
      <c r="F87" s="54">
        <v>0</v>
      </c>
      <c r="G87" s="54">
        <v>10</v>
      </c>
      <c r="H87" s="54">
        <v>0</v>
      </c>
      <c r="I87" s="61">
        <f t="shared" si="2"/>
        <v>10</v>
      </c>
      <c r="J87" s="23"/>
    </row>
    <row r="88" spans="1:10" ht="15.75" customHeight="1" x14ac:dyDescent="0.25">
      <c r="A88" s="53">
        <v>33229</v>
      </c>
      <c r="B88" s="8" t="s">
        <v>144</v>
      </c>
      <c r="C88" s="8" t="s">
        <v>27</v>
      </c>
      <c r="D88" s="54">
        <v>0</v>
      </c>
      <c r="E88" s="54">
        <v>0</v>
      </c>
      <c r="F88" s="54">
        <v>0</v>
      </c>
      <c r="G88" s="54">
        <v>10</v>
      </c>
      <c r="H88" s="54">
        <v>0</v>
      </c>
      <c r="I88" s="61">
        <f t="shared" si="2"/>
        <v>10</v>
      </c>
      <c r="J88" s="23"/>
    </row>
    <row r="89" spans="1:10" ht="15.75" customHeight="1" x14ac:dyDescent="0.25">
      <c r="A89" s="53">
        <v>33188</v>
      </c>
      <c r="B89" s="8" t="s">
        <v>146</v>
      </c>
      <c r="C89" s="8" t="s">
        <v>27</v>
      </c>
      <c r="D89" s="54">
        <v>0</v>
      </c>
      <c r="E89" s="54">
        <v>0</v>
      </c>
      <c r="F89" s="54">
        <v>0</v>
      </c>
      <c r="G89" s="54">
        <v>0</v>
      </c>
      <c r="H89" s="54">
        <v>5</v>
      </c>
      <c r="I89" s="61">
        <f t="shared" si="2"/>
        <v>5</v>
      </c>
      <c r="J89" s="23"/>
    </row>
    <row r="90" spans="1:10" ht="15.75" customHeight="1" x14ac:dyDescent="0.25">
      <c r="A90" s="53">
        <v>34070</v>
      </c>
      <c r="B90" s="8" t="s">
        <v>170</v>
      </c>
      <c r="C90" s="8" t="s">
        <v>58</v>
      </c>
      <c r="D90" s="54">
        <v>0</v>
      </c>
      <c r="E90" s="54">
        <v>0</v>
      </c>
      <c r="F90" s="54">
        <v>3</v>
      </c>
      <c r="G90" s="54">
        <v>0</v>
      </c>
      <c r="H90" s="54">
        <v>0</v>
      </c>
      <c r="I90" s="61">
        <f t="shared" si="2"/>
        <v>3</v>
      </c>
      <c r="J90" s="23"/>
    </row>
    <row r="91" spans="1:10" ht="15.75" customHeight="1" x14ac:dyDescent="0.25">
      <c r="A91" s="53">
        <v>34064</v>
      </c>
      <c r="B91" s="8" t="s">
        <v>149</v>
      </c>
      <c r="C91" s="8" t="s">
        <v>34</v>
      </c>
      <c r="D91" s="54">
        <v>0</v>
      </c>
      <c r="E91" s="54">
        <v>0</v>
      </c>
      <c r="F91" s="54">
        <v>0</v>
      </c>
      <c r="G91" s="54">
        <v>0</v>
      </c>
      <c r="H91" s="54">
        <v>3</v>
      </c>
      <c r="I91" s="61">
        <f t="shared" si="2"/>
        <v>3</v>
      </c>
      <c r="J91" s="23"/>
    </row>
    <row r="92" spans="1:10" ht="15.75" customHeight="1" x14ac:dyDescent="0.25">
      <c r="A92" s="53">
        <v>31825</v>
      </c>
      <c r="B92" s="8" t="s">
        <v>171</v>
      </c>
      <c r="C92" s="8" t="s">
        <v>58</v>
      </c>
      <c r="D92" s="54">
        <v>0</v>
      </c>
      <c r="E92" s="54">
        <v>0</v>
      </c>
      <c r="F92" s="54">
        <v>2</v>
      </c>
      <c r="G92" s="54">
        <v>0</v>
      </c>
      <c r="H92" s="54">
        <v>0</v>
      </c>
      <c r="I92" s="61">
        <f t="shared" si="2"/>
        <v>2</v>
      </c>
      <c r="J92" s="23"/>
    </row>
    <row r="93" spans="1:10" ht="15.75" customHeight="1" x14ac:dyDescent="0.25">
      <c r="A93" s="53">
        <v>33243</v>
      </c>
      <c r="B93" s="18" t="s">
        <v>349</v>
      </c>
      <c r="C93" s="8" t="s">
        <v>115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61">
        <f t="shared" si="2"/>
        <v>0</v>
      </c>
      <c r="J93" s="23"/>
    </row>
    <row r="94" spans="1:10" ht="15.75" customHeight="1" x14ac:dyDescent="0.25">
      <c r="A94" s="53">
        <v>32798</v>
      </c>
      <c r="B94" s="8" t="s">
        <v>179</v>
      </c>
      <c r="C94" s="8" t="s">
        <v>63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61">
        <f t="shared" si="2"/>
        <v>0</v>
      </c>
      <c r="J94" s="23"/>
    </row>
    <row r="95" spans="1:10" ht="15.75" customHeight="1" x14ac:dyDescent="0.25">
      <c r="A95" s="53">
        <v>34109</v>
      </c>
      <c r="B95" s="8" t="s">
        <v>169</v>
      </c>
      <c r="C95" s="8" t="s">
        <v>58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61">
        <f t="shared" si="2"/>
        <v>0</v>
      </c>
      <c r="J95" s="23"/>
    </row>
    <row r="96" spans="1:10" ht="15.75" customHeight="1" x14ac:dyDescent="0.25">
      <c r="A96" s="53">
        <v>32293</v>
      </c>
      <c r="B96" s="8" t="s">
        <v>168</v>
      </c>
      <c r="C96" s="8" t="s">
        <v>58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61">
        <f t="shared" si="2"/>
        <v>0</v>
      </c>
      <c r="J96" s="23"/>
    </row>
    <row r="97" spans="1:11" ht="15.75" customHeight="1" x14ac:dyDescent="0.25">
      <c r="A97" s="53">
        <v>34123</v>
      </c>
      <c r="B97" s="9" t="s">
        <v>167</v>
      </c>
      <c r="C97" s="8" t="s">
        <v>47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61">
        <f t="shared" si="2"/>
        <v>0</v>
      </c>
      <c r="J97" s="23"/>
    </row>
    <row r="98" spans="1:11" ht="15.75" customHeight="1" x14ac:dyDescent="0.25">
      <c r="A98" s="53">
        <v>32232</v>
      </c>
      <c r="B98" s="8" t="s">
        <v>154</v>
      </c>
      <c r="C98" s="8" t="s">
        <v>41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61">
        <f t="shared" si="2"/>
        <v>0</v>
      </c>
      <c r="J98" s="23"/>
    </row>
    <row r="99" spans="1:11" ht="15.75" customHeight="1" x14ac:dyDescent="0.25">
      <c r="A99" s="53">
        <v>33165</v>
      </c>
      <c r="B99" s="8" t="s">
        <v>126</v>
      </c>
      <c r="C99" s="8" t="s">
        <v>4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61">
        <f t="shared" ref="I99:I130" si="3">SUM(D99:H99)</f>
        <v>0</v>
      </c>
      <c r="J99" s="23"/>
    </row>
    <row r="100" spans="1:11" ht="15.75" customHeight="1" x14ac:dyDescent="0.25">
      <c r="A100" s="51"/>
      <c r="B100" s="87"/>
      <c r="C100" s="22"/>
      <c r="D100" s="85"/>
      <c r="E100" s="85"/>
      <c r="F100" s="85"/>
      <c r="G100" s="85"/>
      <c r="H100" s="85"/>
      <c r="I100" s="86"/>
      <c r="J100" s="88"/>
    </row>
    <row r="101" spans="1:11" ht="15.75" customHeight="1" x14ac:dyDescent="0.25">
      <c r="A101" s="51"/>
      <c r="B101" s="22"/>
      <c r="C101" s="22"/>
      <c r="D101" s="85"/>
      <c r="E101" s="85"/>
      <c r="F101" s="85"/>
      <c r="G101" s="85"/>
      <c r="H101" s="85"/>
      <c r="I101" s="86"/>
      <c r="J101" s="88"/>
    </row>
    <row r="102" spans="1:11" ht="15.75" customHeight="1" x14ac:dyDescent="0.25">
      <c r="A102" s="51"/>
      <c r="B102" s="22"/>
      <c r="C102" s="22"/>
      <c r="D102" s="85"/>
      <c r="E102" s="85"/>
      <c r="F102" s="85"/>
      <c r="G102" s="85"/>
      <c r="H102" s="85"/>
      <c r="I102" s="86"/>
      <c r="J102" s="88"/>
    </row>
    <row r="103" spans="1:11" ht="15.75" customHeight="1" x14ac:dyDescent="0.25">
      <c r="A103" s="51"/>
      <c r="B103" s="22"/>
      <c r="C103" s="22"/>
      <c r="D103" s="85"/>
      <c r="E103" s="85"/>
      <c r="F103" s="85"/>
      <c r="G103" s="85"/>
      <c r="H103" s="85"/>
      <c r="I103" s="86"/>
      <c r="J103" s="88"/>
    </row>
    <row r="104" spans="1:11" ht="15.75" customHeight="1" x14ac:dyDescent="0.25">
      <c r="A104" s="51"/>
      <c r="B104" s="22"/>
      <c r="C104" s="22"/>
      <c r="D104" s="85"/>
      <c r="E104" s="85"/>
      <c r="F104" s="85"/>
      <c r="G104" s="85"/>
      <c r="H104" s="85"/>
      <c r="I104" s="86"/>
      <c r="J104" s="88"/>
    </row>
    <row r="105" spans="1:11" ht="15.75" customHeight="1" x14ac:dyDescent="0.25">
      <c r="A105" s="89"/>
      <c r="D105" s="85"/>
      <c r="E105" s="85"/>
      <c r="F105" s="85"/>
      <c r="G105" s="85"/>
      <c r="H105" s="85"/>
      <c r="I105" s="86"/>
      <c r="J105" s="88"/>
      <c r="K105" s="27"/>
    </row>
    <row r="106" spans="1:11" ht="15.75" customHeight="1" x14ac:dyDescent="0.25">
      <c r="A106" s="51"/>
      <c r="B106" s="22"/>
      <c r="C106" s="22"/>
      <c r="D106" s="85"/>
      <c r="E106" s="85"/>
      <c r="F106" s="85"/>
      <c r="G106" s="85"/>
      <c r="H106" s="85"/>
      <c r="I106" s="86"/>
      <c r="J106" s="88"/>
    </row>
    <row r="107" spans="1:11" ht="15.75" customHeight="1" x14ac:dyDescent="0.25">
      <c r="A107" s="51"/>
      <c r="B107" s="22"/>
      <c r="C107" s="22"/>
      <c r="D107" s="85"/>
      <c r="E107" s="85"/>
      <c r="F107" s="85"/>
      <c r="G107" s="85"/>
      <c r="H107" s="85"/>
      <c r="I107" s="86"/>
      <c r="J107" s="88"/>
    </row>
    <row r="108" spans="1:11" ht="15.75" customHeight="1" x14ac:dyDescent="0.25">
      <c r="A108" s="51"/>
      <c r="B108" s="22"/>
      <c r="C108" s="22"/>
      <c r="D108" s="85"/>
      <c r="E108" s="85"/>
      <c r="F108" s="85"/>
      <c r="G108" s="85"/>
      <c r="H108" s="85"/>
      <c r="I108" s="86"/>
      <c r="J108" s="88"/>
    </row>
    <row r="111" spans="1:11" x14ac:dyDescent="0.25">
      <c r="B111" s="26"/>
      <c r="K111" s="29"/>
    </row>
    <row r="112" spans="1:11" x14ac:dyDescent="0.25">
      <c r="B112" s="26"/>
    </row>
    <row r="113" spans="2:10" x14ac:dyDescent="0.25">
      <c r="B113" s="26"/>
      <c r="D113" s="57"/>
      <c r="E113" s="57"/>
      <c r="F113" s="57"/>
      <c r="G113" s="57"/>
      <c r="H113" s="57"/>
      <c r="I113" s="63"/>
      <c r="J113" s="30"/>
    </row>
    <row r="114" spans="2:10" x14ac:dyDescent="0.25">
      <c r="B114" s="26"/>
    </row>
    <row r="115" spans="2:10" x14ac:dyDescent="0.25">
      <c r="B115" s="26"/>
      <c r="C115" s="31"/>
    </row>
    <row r="116" spans="2:10" x14ac:dyDescent="0.25">
      <c r="B116" s="26"/>
      <c r="C116" s="31"/>
    </row>
    <row r="117" spans="2:10" x14ac:dyDescent="0.25">
      <c r="B117" s="26"/>
      <c r="C117" s="31"/>
    </row>
    <row r="118" spans="2:10" x14ac:dyDescent="0.25">
      <c r="B118" s="26"/>
      <c r="C118" s="31"/>
    </row>
    <row r="119" spans="2:10" x14ac:dyDescent="0.25">
      <c r="B119" s="26"/>
      <c r="C119" s="31"/>
    </row>
    <row r="120" spans="2:10" x14ac:dyDescent="0.25">
      <c r="B120" s="26"/>
      <c r="C120" s="31"/>
    </row>
    <row r="121" spans="2:10" x14ac:dyDescent="0.25">
      <c r="B121" s="26"/>
      <c r="C121" s="31"/>
      <c r="D121" s="57"/>
      <c r="E121" s="57"/>
      <c r="F121" s="57"/>
      <c r="G121" s="57"/>
      <c r="H121" s="57"/>
      <c r="I121" s="63"/>
      <c r="J121" s="30"/>
    </row>
    <row r="122" spans="2:10" x14ac:dyDescent="0.25">
      <c r="B122" s="26"/>
      <c r="C122" s="31"/>
    </row>
    <row r="123" spans="2:10" x14ac:dyDescent="0.25">
      <c r="B123" s="26"/>
      <c r="C123" s="31"/>
    </row>
    <row r="127" spans="2:10" x14ac:dyDescent="0.25">
      <c r="D127" s="57"/>
      <c r="E127" s="57"/>
      <c r="F127" s="57"/>
      <c r="G127" s="57"/>
      <c r="H127" s="57"/>
      <c r="I127" s="63"/>
      <c r="J127" s="30"/>
    </row>
    <row r="128" spans="2:10" x14ac:dyDescent="0.25">
      <c r="D128" s="57"/>
      <c r="E128" s="57"/>
      <c r="F128" s="57"/>
      <c r="G128" s="57"/>
      <c r="H128" s="57"/>
      <c r="I128" s="63"/>
      <c r="J128" s="30"/>
    </row>
    <row r="129" spans="4:10" x14ac:dyDescent="0.25">
      <c r="D129" s="57"/>
      <c r="E129" s="57"/>
      <c r="F129" s="57"/>
      <c r="G129" s="57"/>
      <c r="H129" s="57"/>
      <c r="I129" s="63"/>
      <c r="J129" s="30"/>
    </row>
    <row r="130" spans="4:10" x14ac:dyDescent="0.25">
      <c r="D130" s="57"/>
      <c r="E130" s="57"/>
      <c r="F130" s="57"/>
      <c r="G130" s="57"/>
      <c r="H130" s="57"/>
      <c r="I130" s="63"/>
      <c r="J130" s="30"/>
    </row>
    <row r="131" spans="4:10" x14ac:dyDescent="0.25">
      <c r="D131" s="57"/>
      <c r="E131" s="57"/>
      <c r="F131" s="57"/>
      <c r="G131" s="57"/>
      <c r="H131" s="57"/>
      <c r="I131" s="63"/>
      <c r="J131" s="30"/>
    </row>
    <row r="132" spans="4:10" x14ac:dyDescent="0.25">
      <c r="D132" s="57"/>
      <c r="E132" s="57"/>
      <c r="F132" s="57"/>
      <c r="G132" s="57"/>
      <c r="H132" s="57"/>
      <c r="I132" s="63"/>
      <c r="J132" s="30"/>
    </row>
    <row r="133" spans="4:10" x14ac:dyDescent="0.25">
      <c r="D133" s="57"/>
      <c r="E133" s="57"/>
      <c r="F133" s="57"/>
      <c r="G133" s="57"/>
      <c r="H133" s="57"/>
      <c r="I133" s="63"/>
      <c r="J133" s="30"/>
    </row>
  </sheetData>
  <sheetProtection selectLockedCells="1" selectUnlockedCells="1"/>
  <autoFilter ref="A1:J2">
    <filterColumn colId="3" showButton="0"/>
    <filterColumn colId="4" showButton="0"/>
    <filterColumn colId="5" showButton="0"/>
    <filterColumn colId="6" showButton="0"/>
  </autoFilter>
  <sortState ref="A3:J99">
    <sortCondition descending="1" ref="I3:I99"/>
  </sortState>
  <mergeCells count="8">
    <mergeCell ref="K1:K2"/>
    <mergeCell ref="L1:L2"/>
    <mergeCell ref="J1:J2"/>
    <mergeCell ref="D1:H1"/>
    <mergeCell ref="A1:A2"/>
    <mergeCell ref="B1:B2"/>
    <mergeCell ref="C1:C2"/>
    <mergeCell ref="I1:I2"/>
  </mergeCells>
  <pageMargins left="0.7" right="0.7" top="0.75" bottom="0.75" header="0.51180555555555551" footer="0.51180555555555551"/>
  <pageSetup firstPageNumber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L96"/>
  <sheetViews>
    <sheetView zoomScale="96" zoomScaleNormal="96" workbookViewId="0">
      <selection activeCell="J15" sqref="J15"/>
    </sheetView>
  </sheetViews>
  <sheetFormatPr defaultRowHeight="15.75" x14ac:dyDescent="0.25"/>
  <cols>
    <col min="1" max="1" width="10.140625" style="42" customWidth="1"/>
    <col min="2" max="3" width="26.28515625" style="13" customWidth="1"/>
    <col min="4" max="8" width="8" style="46" customWidth="1"/>
    <col min="9" max="9" width="13.42578125" style="59" customWidth="1"/>
    <col min="10" max="10" width="17.85546875" style="146" customWidth="1"/>
    <col min="11" max="11" width="11.140625" style="12" customWidth="1"/>
    <col min="12" max="12" width="15.140625" style="13" customWidth="1"/>
    <col min="13" max="16384" width="9.140625" style="13"/>
  </cols>
  <sheetData>
    <row r="1" spans="1:12" ht="15" customHeight="1" x14ac:dyDescent="0.25">
      <c r="A1" s="129" t="s">
        <v>439</v>
      </c>
      <c r="B1" s="131" t="s">
        <v>207</v>
      </c>
      <c r="C1" s="131" t="s">
        <v>440</v>
      </c>
      <c r="D1" s="143" t="s">
        <v>441</v>
      </c>
      <c r="E1" s="143"/>
      <c r="F1" s="143"/>
      <c r="G1" s="143"/>
      <c r="H1" s="143"/>
      <c r="I1" s="135" t="s">
        <v>436</v>
      </c>
      <c r="J1" s="145" t="s">
        <v>442</v>
      </c>
      <c r="K1" s="141"/>
      <c r="L1" s="142"/>
    </row>
    <row r="2" spans="1:12" x14ac:dyDescent="0.25">
      <c r="A2" s="130"/>
      <c r="B2" s="131"/>
      <c r="C2" s="131"/>
      <c r="D2" s="44">
        <v>1</v>
      </c>
      <c r="E2" s="44">
        <v>2</v>
      </c>
      <c r="F2" s="44">
        <v>3</v>
      </c>
      <c r="G2" s="44">
        <v>4</v>
      </c>
      <c r="H2" s="44">
        <v>5</v>
      </c>
      <c r="I2" s="135"/>
      <c r="J2" s="145"/>
      <c r="K2" s="141"/>
      <c r="L2" s="142"/>
    </row>
    <row r="3" spans="1:12" ht="15.75" customHeight="1" x14ac:dyDescent="0.25">
      <c r="A3" s="91">
        <v>33284</v>
      </c>
      <c r="B3" s="111" t="s">
        <v>214</v>
      </c>
      <c r="C3" s="111" t="s">
        <v>4</v>
      </c>
      <c r="D3" s="107">
        <v>20</v>
      </c>
      <c r="E3" s="107">
        <v>20</v>
      </c>
      <c r="F3" s="107">
        <v>20</v>
      </c>
      <c r="G3" s="107">
        <v>20</v>
      </c>
      <c r="H3" s="107">
        <v>20</v>
      </c>
      <c r="I3" s="58">
        <f t="shared" ref="I3:I34" si="0">SUM(D3:H3)</f>
        <v>100</v>
      </c>
      <c r="J3" s="61" t="s">
        <v>459</v>
      </c>
      <c r="L3" s="1"/>
    </row>
    <row r="4" spans="1:12" ht="15.75" customHeight="1" x14ac:dyDescent="0.25">
      <c r="A4" s="91">
        <v>31878</v>
      </c>
      <c r="B4" s="111" t="s">
        <v>215</v>
      </c>
      <c r="C4" s="111" t="s">
        <v>4</v>
      </c>
      <c r="D4" s="107">
        <v>20</v>
      </c>
      <c r="E4" s="107">
        <v>20</v>
      </c>
      <c r="F4" s="107">
        <v>20</v>
      </c>
      <c r="G4" s="107">
        <v>20</v>
      </c>
      <c r="H4" s="107">
        <v>20</v>
      </c>
      <c r="I4" s="58">
        <f t="shared" si="0"/>
        <v>100</v>
      </c>
      <c r="J4" s="61" t="s">
        <v>459</v>
      </c>
      <c r="L4" s="1"/>
    </row>
    <row r="5" spans="1:12" ht="15.75" customHeight="1" x14ac:dyDescent="0.25">
      <c r="A5" s="91">
        <v>34118</v>
      </c>
      <c r="B5" s="111" t="s">
        <v>217</v>
      </c>
      <c r="C5" s="111" t="s">
        <v>4</v>
      </c>
      <c r="D5" s="107">
        <v>20</v>
      </c>
      <c r="E5" s="107">
        <v>20</v>
      </c>
      <c r="F5" s="107">
        <v>20</v>
      </c>
      <c r="G5" s="107">
        <v>20</v>
      </c>
      <c r="H5" s="107">
        <v>20</v>
      </c>
      <c r="I5" s="58">
        <f t="shared" si="0"/>
        <v>100</v>
      </c>
      <c r="J5" s="61" t="s">
        <v>459</v>
      </c>
      <c r="L5" s="1"/>
    </row>
    <row r="6" spans="1:12" ht="15.75" customHeight="1" x14ac:dyDescent="0.25">
      <c r="A6" s="91">
        <v>32146</v>
      </c>
      <c r="B6" s="111" t="s">
        <v>256</v>
      </c>
      <c r="C6" s="111" t="s">
        <v>85</v>
      </c>
      <c r="D6" s="107">
        <v>20</v>
      </c>
      <c r="E6" s="107">
        <v>8</v>
      </c>
      <c r="F6" s="107">
        <v>20</v>
      </c>
      <c r="G6" s="107">
        <v>20</v>
      </c>
      <c r="H6" s="107">
        <v>20</v>
      </c>
      <c r="I6" s="58">
        <f t="shared" si="0"/>
        <v>88</v>
      </c>
      <c r="J6" s="61" t="s">
        <v>460</v>
      </c>
      <c r="L6" s="1"/>
    </row>
    <row r="7" spans="1:12" ht="15.75" customHeight="1" x14ac:dyDescent="0.25">
      <c r="A7" s="91">
        <v>32286</v>
      </c>
      <c r="B7" s="111" t="s">
        <v>213</v>
      </c>
      <c r="C7" s="111" t="s">
        <v>4</v>
      </c>
      <c r="D7" s="107">
        <v>20</v>
      </c>
      <c r="E7" s="107">
        <v>20</v>
      </c>
      <c r="F7" s="107">
        <v>20</v>
      </c>
      <c r="G7" s="107">
        <v>5</v>
      </c>
      <c r="H7" s="107">
        <v>20</v>
      </c>
      <c r="I7" s="58">
        <f t="shared" si="0"/>
        <v>85</v>
      </c>
      <c r="J7" s="61" t="s">
        <v>460</v>
      </c>
      <c r="L7" s="1"/>
    </row>
    <row r="8" spans="1:12" ht="15.75" customHeight="1" x14ac:dyDescent="0.25">
      <c r="A8" s="91">
        <v>33280</v>
      </c>
      <c r="B8" s="111" t="s">
        <v>220</v>
      </c>
      <c r="C8" s="111" t="s">
        <v>4</v>
      </c>
      <c r="D8" s="107">
        <v>0</v>
      </c>
      <c r="E8" s="107">
        <v>20</v>
      </c>
      <c r="F8" s="107">
        <v>20</v>
      </c>
      <c r="G8" s="107">
        <v>20</v>
      </c>
      <c r="H8" s="107">
        <v>20</v>
      </c>
      <c r="I8" s="58">
        <f t="shared" si="0"/>
        <v>80</v>
      </c>
      <c r="J8" s="61" t="s">
        <v>460</v>
      </c>
    </row>
    <row r="9" spans="1:12" ht="15.75" customHeight="1" x14ac:dyDescent="0.25">
      <c r="A9" s="91">
        <v>33163</v>
      </c>
      <c r="B9" s="111" t="s">
        <v>226</v>
      </c>
      <c r="C9" s="111" t="s">
        <v>23</v>
      </c>
      <c r="D9" s="107">
        <v>0</v>
      </c>
      <c r="E9" s="107">
        <v>20</v>
      </c>
      <c r="F9" s="107">
        <v>20</v>
      </c>
      <c r="G9" s="107">
        <v>20</v>
      </c>
      <c r="H9" s="107">
        <v>20</v>
      </c>
      <c r="I9" s="58">
        <f t="shared" si="0"/>
        <v>80</v>
      </c>
      <c r="J9" s="61" t="s">
        <v>460</v>
      </c>
    </row>
    <row r="10" spans="1:12" ht="15.75" customHeight="1" x14ac:dyDescent="0.25">
      <c r="A10" s="91">
        <v>32709</v>
      </c>
      <c r="B10" s="111" t="s">
        <v>260</v>
      </c>
      <c r="C10" s="111" t="s">
        <v>85</v>
      </c>
      <c r="D10" s="107">
        <v>20</v>
      </c>
      <c r="E10" s="107">
        <v>20</v>
      </c>
      <c r="F10" s="107">
        <v>20</v>
      </c>
      <c r="G10" s="107">
        <v>5</v>
      </c>
      <c r="H10" s="107">
        <v>15</v>
      </c>
      <c r="I10" s="58">
        <f t="shared" si="0"/>
        <v>80</v>
      </c>
      <c r="J10" s="61" t="s">
        <v>460</v>
      </c>
    </row>
    <row r="11" spans="1:12" ht="15.75" customHeight="1" x14ac:dyDescent="0.25">
      <c r="A11" s="91">
        <v>33179</v>
      </c>
      <c r="B11" s="111" t="s">
        <v>231</v>
      </c>
      <c r="C11" s="111" t="s">
        <v>34</v>
      </c>
      <c r="D11" s="107">
        <v>20</v>
      </c>
      <c r="E11" s="107">
        <v>20</v>
      </c>
      <c r="F11" s="107">
        <v>0</v>
      </c>
      <c r="G11" s="107">
        <v>20</v>
      </c>
      <c r="H11" s="107">
        <v>18</v>
      </c>
      <c r="I11" s="58">
        <f t="shared" si="0"/>
        <v>78</v>
      </c>
      <c r="J11" s="61" t="s">
        <v>460</v>
      </c>
    </row>
    <row r="12" spans="1:12" ht="15.75" customHeight="1" x14ac:dyDescent="0.25">
      <c r="A12" s="91">
        <v>34066</v>
      </c>
      <c r="B12" s="111" t="s">
        <v>222</v>
      </c>
      <c r="C12" s="111" t="s">
        <v>4</v>
      </c>
      <c r="D12" s="107">
        <v>15</v>
      </c>
      <c r="E12" s="107">
        <v>8</v>
      </c>
      <c r="F12" s="107">
        <v>10</v>
      </c>
      <c r="G12" s="107">
        <v>20</v>
      </c>
      <c r="H12" s="107">
        <v>20</v>
      </c>
      <c r="I12" s="58">
        <f t="shared" si="0"/>
        <v>73</v>
      </c>
      <c r="J12" s="61" t="s">
        <v>460</v>
      </c>
    </row>
    <row r="13" spans="1:12" ht="15.75" customHeight="1" x14ac:dyDescent="0.25">
      <c r="A13" s="91">
        <v>31861</v>
      </c>
      <c r="B13" s="111" t="s">
        <v>242</v>
      </c>
      <c r="C13" s="111" t="s">
        <v>63</v>
      </c>
      <c r="D13" s="107">
        <v>5</v>
      </c>
      <c r="E13" s="107">
        <v>20</v>
      </c>
      <c r="F13" s="107">
        <v>5</v>
      </c>
      <c r="G13" s="107">
        <v>20</v>
      </c>
      <c r="H13" s="107">
        <v>20</v>
      </c>
      <c r="I13" s="58">
        <f t="shared" si="0"/>
        <v>70</v>
      </c>
      <c r="J13" s="61" t="s">
        <v>461</v>
      </c>
    </row>
    <row r="14" spans="1:12" ht="15.75" customHeight="1" x14ac:dyDescent="0.25">
      <c r="A14" s="91">
        <v>31903</v>
      </c>
      <c r="B14" s="111" t="s">
        <v>267</v>
      </c>
      <c r="C14" s="111" t="s">
        <v>102</v>
      </c>
      <c r="D14" s="107">
        <v>20</v>
      </c>
      <c r="E14" s="107">
        <v>20</v>
      </c>
      <c r="F14" s="107">
        <v>5</v>
      </c>
      <c r="G14" s="107">
        <v>5</v>
      </c>
      <c r="H14" s="107">
        <v>20</v>
      </c>
      <c r="I14" s="58">
        <f t="shared" si="0"/>
        <v>70</v>
      </c>
      <c r="J14" s="149" t="s">
        <v>461</v>
      </c>
    </row>
    <row r="15" spans="1:12" ht="15.75" customHeight="1" thickBot="1" x14ac:dyDescent="0.3">
      <c r="A15" s="102">
        <v>33267</v>
      </c>
      <c r="B15" s="114" t="s">
        <v>245</v>
      </c>
      <c r="C15" s="114" t="s">
        <v>63</v>
      </c>
      <c r="D15" s="110">
        <v>18</v>
      </c>
      <c r="E15" s="110">
        <v>20</v>
      </c>
      <c r="F15" s="110">
        <v>5</v>
      </c>
      <c r="G15" s="110">
        <v>5</v>
      </c>
      <c r="H15" s="110">
        <v>20</v>
      </c>
      <c r="I15" s="151">
        <f t="shared" si="0"/>
        <v>68</v>
      </c>
      <c r="J15" s="106" t="s">
        <v>461</v>
      </c>
    </row>
    <row r="16" spans="1:12" ht="15.75" customHeight="1" thickTop="1" x14ac:dyDescent="0.25">
      <c r="A16" s="97">
        <v>32147</v>
      </c>
      <c r="B16" s="112" t="s">
        <v>218</v>
      </c>
      <c r="C16" s="112" t="s">
        <v>4</v>
      </c>
      <c r="D16" s="109">
        <v>20</v>
      </c>
      <c r="E16" s="109">
        <v>20</v>
      </c>
      <c r="F16" s="109">
        <v>2</v>
      </c>
      <c r="G16" s="109">
        <v>5</v>
      </c>
      <c r="H16" s="109">
        <v>20</v>
      </c>
      <c r="I16" s="113">
        <f t="shared" si="0"/>
        <v>67</v>
      </c>
      <c r="J16" s="116" t="s">
        <v>461</v>
      </c>
    </row>
    <row r="17" spans="1:10" ht="15.75" customHeight="1" x14ac:dyDescent="0.25">
      <c r="A17" s="67">
        <v>32662</v>
      </c>
      <c r="B17" s="6" t="s">
        <v>244</v>
      </c>
      <c r="C17" s="6" t="s">
        <v>63</v>
      </c>
      <c r="D17" s="53">
        <v>20</v>
      </c>
      <c r="E17" s="53">
        <v>20</v>
      </c>
      <c r="F17" s="53">
        <v>2</v>
      </c>
      <c r="G17" s="53">
        <v>5</v>
      </c>
      <c r="H17" s="53">
        <v>20</v>
      </c>
      <c r="I17" s="58">
        <f t="shared" si="0"/>
        <v>67</v>
      </c>
      <c r="J17" s="41" t="s">
        <v>461</v>
      </c>
    </row>
    <row r="18" spans="1:10" ht="15.75" customHeight="1" x14ac:dyDescent="0.25">
      <c r="A18" s="67">
        <v>33232</v>
      </c>
      <c r="B18" s="6" t="s">
        <v>264</v>
      </c>
      <c r="C18" s="6" t="s">
        <v>102</v>
      </c>
      <c r="D18" s="53">
        <v>2</v>
      </c>
      <c r="E18" s="53">
        <v>20</v>
      </c>
      <c r="F18" s="53">
        <v>20</v>
      </c>
      <c r="G18" s="53">
        <v>5</v>
      </c>
      <c r="H18" s="53">
        <v>20</v>
      </c>
      <c r="I18" s="58">
        <f t="shared" si="0"/>
        <v>67</v>
      </c>
      <c r="J18" s="41" t="s">
        <v>461</v>
      </c>
    </row>
    <row r="19" spans="1:10" ht="15.75" customHeight="1" x14ac:dyDescent="0.25">
      <c r="A19" s="67">
        <v>32706</v>
      </c>
      <c r="B19" s="6" t="s">
        <v>263</v>
      </c>
      <c r="C19" s="6" t="s">
        <v>94</v>
      </c>
      <c r="D19" s="53">
        <v>5</v>
      </c>
      <c r="E19" s="53">
        <v>16</v>
      </c>
      <c r="F19" s="53">
        <v>5</v>
      </c>
      <c r="G19" s="53">
        <v>20</v>
      </c>
      <c r="H19" s="53">
        <v>20</v>
      </c>
      <c r="I19" s="58">
        <f t="shared" si="0"/>
        <v>66</v>
      </c>
      <c r="J19" s="41" t="s">
        <v>461</v>
      </c>
    </row>
    <row r="20" spans="1:10" ht="15.75" customHeight="1" x14ac:dyDescent="0.25">
      <c r="A20" s="67">
        <v>31854</v>
      </c>
      <c r="B20" s="6" t="s">
        <v>208</v>
      </c>
      <c r="C20" s="6" t="s">
        <v>1</v>
      </c>
      <c r="D20" s="53">
        <v>20</v>
      </c>
      <c r="E20" s="53">
        <v>20</v>
      </c>
      <c r="F20" s="53">
        <v>5</v>
      </c>
      <c r="G20" s="53">
        <v>0</v>
      </c>
      <c r="H20" s="53">
        <v>20</v>
      </c>
      <c r="I20" s="58">
        <f t="shared" si="0"/>
        <v>65</v>
      </c>
      <c r="J20" s="41" t="s">
        <v>461</v>
      </c>
    </row>
    <row r="21" spans="1:10" ht="15.75" customHeight="1" x14ac:dyDescent="0.25">
      <c r="A21" s="67">
        <v>34085</v>
      </c>
      <c r="B21" s="6" t="s">
        <v>221</v>
      </c>
      <c r="C21" s="6" t="s">
        <v>4</v>
      </c>
      <c r="D21" s="53">
        <v>20</v>
      </c>
      <c r="E21" s="53">
        <v>8</v>
      </c>
      <c r="F21" s="53">
        <v>18</v>
      </c>
      <c r="G21" s="53">
        <v>0</v>
      </c>
      <c r="H21" s="53">
        <v>18</v>
      </c>
      <c r="I21" s="58">
        <f t="shared" si="0"/>
        <v>64</v>
      </c>
      <c r="J21" s="41" t="s">
        <v>461</v>
      </c>
    </row>
    <row r="22" spans="1:10" ht="15.75" customHeight="1" x14ac:dyDescent="0.25">
      <c r="A22" s="67">
        <v>33157</v>
      </c>
      <c r="B22" s="8" t="s">
        <v>243</v>
      </c>
      <c r="C22" s="8" t="s">
        <v>63</v>
      </c>
      <c r="D22" s="53">
        <v>10</v>
      </c>
      <c r="E22" s="53">
        <v>16</v>
      </c>
      <c r="F22" s="53">
        <v>18</v>
      </c>
      <c r="G22" s="53">
        <v>20</v>
      </c>
      <c r="H22" s="53">
        <v>0</v>
      </c>
      <c r="I22" s="58">
        <f t="shared" si="0"/>
        <v>64</v>
      </c>
      <c r="J22" s="41" t="s">
        <v>461</v>
      </c>
    </row>
    <row r="23" spans="1:10" ht="15.75" customHeight="1" x14ac:dyDescent="0.25">
      <c r="A23" s="67">
        <v>34138</v>
      </c>
      <c r="B23" s="8" t="s">
        <v>216</v>
      </c>
      <c r="C23" s="8" t="s">
        <v>4</v>
      </c>
      <c r="D23" s="53">
        <v>2</v>
      </c>
      <c r="E23" s="53">
        <v>8</v>
      </c>
      <c r="F23" s="53">
        <v>20</v>
      </c>
      <c r="G23" s="53">
        <v>10</v>
      </c>
      <c r="H23" s="53">
        <v>20</v>
      </c>
      <c r="I23" s="58">
        <f t="shared" si="0"/>
        <v>60</v>
      </c>
      <c r="J23" s="41" t="s">
        <v>461</v>
      </c>
    </row>
    <row r="24" spans="1:10" ht="15.75" customHeight="1" x14ac:dyDescent="0.25">
      <c r="A24" s="67">
        <v>33224</v>
      </c>
      <c r="B24" s="6" t="s">
        <v>246</v>
      </c>
      <c r="C24" s="6" t="s">
        <v>63</v>
      </c>
      <c r="D24" s="53">
        <v>20</v>
      </c>
      <c r="E24" s="53">
        <v>20</v>
      </c>
      <c r="F24" s="53">
        <v>0</v>
      </c>
      <c r="G24" s="53">
        <v>0</v>
      </c>
      <c r="H24" s="53">
        <v>20</v>
      </c>
      <c r="I24" s="58">
        <f t="shared" si="0"/>
        <v>60</v>
      </c>
      <c r="J24" s="41" t="s">
        <v>461</v>
      </c>
    </row>
    <row r="25" spans="1:10" ht="15.75" customHeight="1" x14ac:dyDescent="0.25">
      <c r="A25" s="67">
        <v>32669</v>
      </c>
      <c r="B25" s="6" t="s">
        <v>252</v>
      </c>
      <c r="C25" s="6" t="s">
        <v>85</v>
      </c>
      <c r="D25" s="53">
        <v>20</v>
      </c>
      <c r="E25" s="53">
        <v>20</v>
      </c>
      <c r="F25" s="53">
        <v>0</v>
      </c>
      <c r="G25" s="53">
        <v>0</v>
      </c>
      <c r="H25" s="53">
        <v>20</v>
      </c>
      <c r="I25" s="58">
        <f t="shared" si="0"/>
        <v>60</v>
      </c>
      <c r="J25" s="41" t="s">
        <v>461</v>
      </c>
    </row>
    <row r="26" spans="1:10" ht="15.75" customHeight="1" x14ac:dyDescent="0.25">
      <c r="A26" s="67">
        <v>31884</v>
      </c>
      <c r="B26" s="6" t="s">
        <v>261</v>
      </c>
      <c r="C26" s="6" t="s">
        <v>85</v>
      </c>
      <c r="D26" s="53">
        <v>0</v>
      </c>
      <c r="E26" s="53">
        <v>20</v>
      </c>
      <c r="F26" s="53">
        <v>20</v>
      </c>
      <c r="G26" s="53">
        <v>0</v>
      </c>
      <c r="H26" s="53">
        <v>20</v>
      </c>
      <c r="I26" s="58">
        <f t="shared" si="0"/>
        <v>60</v>
      </c>
      <c r="J26" s="41" t="s">
        <v>461</v>
      </c>
    </row>
    <row r="27" spans="1:10" ht="15.75" customHeight="1" x14ac:dyDescent="0.25">
      <c r="A27" s="67">
        <v>33242</v>
      </c>
      <c r="B27" s="6" t="s">
        <v>250</v>
      </c>
      <c r="C27" s="6" t="s">
        <v>85</v>
      </c>
      <c r="D27" s="53">
        <v>0</v>
      </c>
      <c r="E27" s="53">
        <v>20</v>
      </c>
      <c r="F27" s="53">
        <v>0</v>
      </c>
      <c r="G27" s="53">
        <v>20</v>
      </c>
      <c r="H27" s="53">
        <v>15</v>
      </c>
      <c r="I27" s="58">
        <f t="shared" si="0"/>
        <v>55</v>
      </c>
      <c r="J27" s="23"/>
    </row>
    <row r="28" spans="1:10" ht="15.75" customHeight="1" x14ac:dyDescent="0.25">
      <c r="A28" s="67">
        <v>34083</v>
      </c>
      <c r="B28" s="6" t="s">
        <v>270</v>
      </c>
      <c r="C28" s="6" t="s">
        <v>102</v>
      </c>
      <c r="D28" s="53">
        <v>2</v>
      </c>
      <c r="E28" s="53">
        <v>12</v>
      </c>
      <c r="F28" s="53">
        <v>20</v>
      </c>
      <c r="G28" s="53">
        <v>5</v>
      </c>
      <c r="H28" s="53">
        <v>15</v>
      </c>
      <c r="I28" s="58">
        <f t="shared" si="0"/>
        <v>54</v>
      </c>
      <c r="J28" s="23"/>
    </row>
    <row r="29" spans="1:10" ht="15.75" customHeight="1" x14ac:dyDescent="0.25">
      <c r="A29" s="67">
        <v>31902</v>
      </c>
      <c r="B29" s="6" t="s">
        <v>257</v>
      </c>
      <c r="C29" s="6" t="s">
        <v>85</v>
      </c>
      <c r="D29" s="53">
        <v>0</v>
      </c>
      <c r="E29" s="53">
        <v>20</v>
      </c>
      <c r="F29" s="53">
        <v>20</v>
      </c>
      <c r="G29" s="53">
        <v>0</v>
      </c>
      <c r="H29" s="53">
        <v>12</v>
      </c>
      <c r="I29" s="58">
        <f t="shared" si="0"/>
        <v>52</v>
      </c>
      <c r="J29" s="23"/>
    </row>
    <row r="30" spans="1:10" ht="15.75" customHeight="1" x14ac:dyDescent="0.25">
      <c r="A30" s="67">
        <v>31820</v>
      </c>
      <c r="B30" s="6" t="s">
        <v>233</v>
      </c>
      <c r="C30" s="6" t="s">
        <v>34</v>
      </c>
      <c r="D30" s="53">
        <v>0</v>
      </c>
      <c r="E30" s="53">
        <v>20</v>
      </c>
      <c r="F30" s="53">
        <v>20</v>
      </c>
      <c r="G30" s="53">
        <v>5</v>
      </c>
      <c r="H30" s="53">
        <v>5</v>
      </c>
      <c r="I30" s="58">
        <f t="shared" si="0"/>
        <v>50</v>
      </c>
      <c r="J30" s="23"/>
    </row>
    <row r="31" spans="1:10" ht="15.75" customHeight="1" x14ac:dyDescent="0.25">
      <c r="A31" s="67">
        <v>32793</v>
      </c>
      <c r="B31" s="6" t="s">
        <v>265</v>
      </c>
      <c r="C31" s="6" t="s">
        <v>102</v>
      </c>
      <c r="D31" s="53">
        <v>2</v>
      </c>
      <c r="E31" s="53">
        <v>20</v>
      </c>
      <c r="F31" s="53">
        <v>0</v>
      </c>
      <c r="G31" s="53">
        <v>5</v>
      </c>
      <c r="H31" s="53">
        <v>20</v>
      </c>
      <c r="I31" s="58">
        <f t="shared" si="0"/>
        <v>47</v>
      </c>
      <c r="J31" s="23"/>
    </row>
    <row r="32" spans="1:10" ht="15.75" customHeight="1" x14ac:dyDescent="0.25">
      <c r="A32" s="67">
        <v>31858</v>
      </c>
      <c r="B32" s="8" t="s">
        <v>224</v>
      </c>
      <c r="C32" s="8" t="s">
        <v>4</v>
      </c>
      <c r="D32" s="53">
        <v>20</v>
      </c>
      <c r="E32" s="53">
        <v>20</v>
      </c>
      <c r="F32" s="53">
        <v>5</v>
      </c>
      <c r="G32" s="53">
        <v>0</v>
      </c>
      <c r="H32" s="53">
        <v>0</v>
      </c>
      <c r="I32" s="58">
        <f t="shared" si="0"/>
        <v>45</v>
      </c>
      <c r="J32" s="23"/>
    </row>
    <row r="33" spans="1:10" ht="15.75" customHeight="1" x14ac:dyDescent="0.25">
      <c r="A33" s="67">
        <v>31883</v>
      </c>
      <c r="B33" s="8" t="s">
        <v>238</v>
      </c>
      <c r="C33" s="8" t="s">
        <v>45</v>
      </c>
      <c r="D33" s="53">
        <v>2</v>
      </c>
      <c r="E33" s="53">
        <v>20</v>
      </c>
      <c r="F33" s="53">
        <v>2</v>
      </c>
      <c r="G33" s="53">
        <v>0</v>
      </c>
      <c r="H33" s="53">
        <v>20</v>
      </c>
      <c r="I33" s="58">
        <f t="shared" si="0"/>
        <v>44</v>
      </c>
      <c r="J33" s="23"/>
    </row>
    <row r="34" spans="1:10" ht="15.75" customHeight="1" x14ac:dyDescent="0.25">
      <c r="A34" s="67">
        <v>33184</v>
      </c>
      <c r="B34" s="8" t="s">
        <v>255</v>
      </c>
      <c r="C34" s="8" t="s">
        <v>85</v>
      </c>
      <c r="D34" s="53">
        <v>0</v>
      </c>
      <c r="E34" s="53">
        <v>20</v>
      </c>
      <c r="F34" s="53">
        <v>0</v>
      </c>
      <c r="G34" s="53">
        <v>5</v>
      </c>
      <c r="H34" s="53">
        <v>19</v>
      </c>
      <c r="I34" s="58">
        <f t="shared" si="0"/>
        <v>44</v>
      </c>
      <c r="J34" s="23"/>
    </row>
    <row r="35" spans="1:10" ht="15.75" customHeight="1" x14ac:dyDescent="0.25">
      <c r="A35" s="67">
        <v>32656</v>
      </c>
      <c r="B35" s="6" t="s">
        <v>268</v>
      </c>
      <c r="C35" s="6" t="s">
        <v>102</v>
      </c>
      <c r="D35" s="53">
        <v>2</v>
      </c>
      <c r="E35" s="53">
        <v>20</v>
      </c>
      <c r="F35" s="53">
        <v>0</v>
      </c>
      <c r="G35" s="53">
        <v>2</v>
      </c>
      <c r="H35" s="53">
        <v>20</v>
      </c>
      <c r="I35" s="58">
        <f t="shared" ref="I35:I66" si="1">SUM(D35:H35)</f>
        <v>44</v>
      </c>
      <c r="J35" s="23"/>
    </row>
    <row r="36" spans="1:10" ht="15.75" customHeight="1" x14ac:dyDescent="0.25">
      <c r="A36" s="67">
        <v>33148</v>
      </c>
      <c r="B36" s="8" t="s">
        <v>258</v>
      </c>
      <c r="C36" s="8" t="s">
        <v>85</v>
      </c>
      <c r="D36" s="53">
        <v>0</v>
      </c>
      <c r="E36" s="53">
        <v>20</v>
      </c>
      <c r="F36" s="53">
        <v>2</v>
      </c>
      <c r="G36" s="53">
        <v>5</v>
      </c>
      <c r="H36" s="53">
        <v>15</v>
      </c>
      <c r="I36" s="58">
        <f t="shared" si="1"/>
        <v>42</v>
      </c>
      <c r="J36" s="23"/>
    </row>
    <row r="37" spans="1:10" ht="15.75" customHeight="1" x14ac:dyDescent="0.25">
      <c r="A37" s="67">
        <v>33277</v>
      </c>
      <c r="B37" s="7" t="s">
        <v>259</v>
      </c>
      <c r="C37" s="7" t="s">
        <v>85</v>
      </c>
      <c r="D37" s="53">
        <v>0</v>
      </c>
      <c r="E37" s="53">
        <v>20</v>
      </c>
      <c r="F37" s="53">
        <v>2</v>
      </c>
      <c r="G37" s="53">
        <v>0</v>
      </c>
      <c r="H37" s="53">
        <v>20</v>
      </c>
      <c r="I37" s="58">
        <f t="shared" si="1"/>
        <v>42</v>
      </c>
      <c r="J37" s="23"/>
    </row>
    <row r="38" spans="1:10" ht="15.75" customHeight="1" x14ac:dyDescent="0.25">
      <c r="A38" s="67">
        <v>31836</v>
      </c>
      <c r="B38" s="7" t="s">
        <v>247</v>
      </c>
      <c r="C38" s="7" t="s">
        <v>63</v>
      </c>
      <c r="D38" s="53">
        <v>0</v>
      </c>
      <c r="E38" s="53">
        <v>16</v>
      </c>
      <c r="F38" s="53">
        <v>0</v>
      </c>
      <c r="G38" s="53">
        <v>5</v>
      </c>
      <c r="H38" s="53">
        <v>20</v>
      </c>
      <c r="I38" s="58">
        <f t="shared" si="1"/>
        <v>41</v>
      </c>
      <c r="J38" s="23"/>
    </row>
    <row r="39" spans="1:10" ht="15.75" customHeight="1" x14ac:dyDescent="0.25">
      <c r="A39" s="67">
        <v>34139</v>
      </c>
      <c r="B39" s="7" t="s">
        <v>232</v>
      </c>
      <c r="C39" s="7" t="s">
        <v>34</v>
      </c>
      <c r="D39" s="53">
        <v>0</v>
      </c>
      <c r="E39" s="53">
        <v>20</v>
      </c>
      <c r="F39" s="53">
        <v>0</v>
      </c>
      <c r="G39" s="53">
        <v>0</v>
      </c>
      <c r="H39" s="53">
        <v>20</v>
      </c>
      <c r="I39" s="58">
        <f t="shared" si="1"/>
        <v>40</v>
      </c>
      <c r="J39" s="23"/>
    </row>
    <row r="40" spans="1:10" ht="15.75" customHeight="1" x14ac:dyDescent="0.25">
      <c r="A40" s="67">
        <v>34079</v>
      </c>
      <c r="B40" s="8" t="s">
        <v>234</v>
      </c>
      <c r="C40" s="8" t="s">
        <v>41</v>
      </c>
      <c r="D40" s="53">
        <v>10</v>
      </c>
      <c r="E40" s="53">
        <v>20</v>
      </c>
      <c r="F40" s="53">
        <v>0</v>
      </c>
      <c r="G40" s="53">
        <v>0</v>
      </c>
      <c r="H40" s="53">
        <v>10</v>
      </c>
      <c r="I40" s="58">
        <f t="shared" si="1"/>
        <v>40</v>
      </c>
      <c r="J40" s="23"/>
    </row>
    <row r="41" spans="1:10" ht="15.75" customHeight="1" x14ac:dyDescent="0.25">
      <c r="A41" s="67">
        <v>33185</v>
      </c>
      <c r="B41" s="8" t="s">
        <v>239</v>
      </c>
      <c r="C41" s="8" t="s">
        <v>47</v>
      </c>
      <c r="D41" s="53">
        <v>20</v>
      </c>
      <c r="E41" s="53">
        <v>8</v>
      </c>
      <c r="F41" s="53">
        <v>5</v>
      </c>
      <c r="G41" s="53">
        <v>0</v>
      </c>
      <c r="H41" s="53">
        <v>5</v>
      </c>
      <c r="I41" s="58">
        <f t="shared" si="1"/>
        <v>38</v>
      </c>
      <c r="J41" s="23"/>
    </row>
    <row r="42" spans="1:10" ht="15.75" customHeight="1" x14ac:dyDescent="0.25">
      <c r="A42" s="67">
        <v>34132</v>
      </c>
      <c r="B42" s="8" t="s">
        <v>227</v>
      </c>
      <c r="C42" s="8" t="s">
        <v>23</v>
      </c>
      <c r="D42" s="53">
        <v>5</v>
      </c>
      <c r="E42" s="53">
        <v>20</v>
      </c>
      <c r="F42" s="53">
        <v>2</v>
      </c>
      <c r="G42" s="53">
        <v>0</v>
      </c>
      <c r="H42" s="53">
        <v>10</v>
      </c>
      <c r="I42" s="58">
        <f t="shared" si="1"/>
        <v>37</v>
      </c>
      <c r="J42" s="23"/>
    </row>
    <row r="43" spans="1:10" ht="15.75" customHeight="1" x14ac:dyDescent="0.25">
      <c r="A43" s="67">
        <v>31838</v>
      </c>
      <c r="B43" s="8" t="s">
        <v>271</v>
      </c>
      <c r="C43" s="8" t="s">
        <v>102</v>
      </c>
      <c r="D43" s="53">
        <v>2</v>
      </c>
      <c r="E43" s="53">
        <v>18</v>
      </c>
      <c r="F43" s="53">
        <v>3</v>
      </c>
      <c r="G43" s="53">
        <v>0</v>
      </c>
      <c r="H43" s="53">
        <v>10</v>
      </c>
      <c r="I43" s="58">
        <f t="shared" si="1"/>
        <v>33</v>
      </c>
      <c r="J43" s="23"/>
    </row>
    <row r="44" spans="1:10" ht="15.75" customHeight="1" x14ac:dyDescent="0.25">
      <c r="A44" s="67">
        <v>31817</v>
      </c>
      <c r="B44" s="8" t="s">
        <v>223</v>
      </c>
      <c r="C44" s="8" t="s">
        <v>4</v>
      </c>
      <c r="D44" s="53">
        <v>0</v>
      </c>
      <c r="E44" s="53">
        <v>8</v>
      </c>
      <c r="F44" s="53">
        <v>2</v>
      </c>
      <c r="G44" s="53">
        <v>2</v>
      </c>
      <c r="H44" s="53">
        <v>20</v>
      </c>
      <c r="I44" s="58">
        <f t="shared" si="1"/>
        <v>32</v>
      </c>
      <c r="J44" s="23"/>
    </row>
    <row r="45" spans="1:10" ht="15.75" customHeight="1" x14ac:dyDescent="0.25">
      <c r="A45" s="67">
        <v>33145</v>
      </c>
      <c r="B45" s="8" t="s">
        <v>253</v>
      </c>
      <c r="C45" s="8" t="s">
        <v>85</v>
      </c>
      <c r="D45" s="53">
        <v>5</v>
      </c>
      <c r="E45" s="53">
        <v>20</v>
      </c>
      <c r="F45" s="53">
        <v>2</v>
      </c>
      <c r="G45" s="53">
        <v>0</v>
      </c>
      <c r="H45" s="53">
        <v>5</v>
      </c>
      <c r="I45" s="58">
        <f t="shared" si="1"/>
        <v>32</v>
      </c>
      <c r="J45" s="23"/>
    </row>
    <row r="46" spans="1:10" ht="15.75" customHeight="1" x14ac:dyDescent="0.25">
      <c r="A46" s="67">
        <v>31830</v>
      </c>
      <c r="B46" s="6" t="s">
        <v>248</v>
      </c>
      <c r="C46" s="6" t="s">
        <v>249</v>
      </c>
      <c r="D46" s="65">
        <v>5</v>
      </c>
      <c r="E46" s="65">
        <v>0</v>
      </c>
      <c r="F46" s="65">
        <v>0</v>
      </c>
      <c r="G46" s="65">
        <v>5</v>
      </c>
      <c r="H46" s="65">
        <v>20</v>
      </c>
      <c r="I46" s="58">
        <f t="shared" si="1"/>
        <v>30</v>
      </c>
      <c r="J46" s="23"/>
    </row>
    <row r="47" spans="1:10" ht="15.75" customHeight="1" x14ac:dyDescent="0.25">
      <c r="A47" s="67">
        <v>31810</v>
      </c>
      <c r="B47" s="8" t="s">
        <v>350</v>
      </c>
      <c r="C47" s="8" t="s">
        <v>115</v>
      </c>
      <c r="D47" s="53">
        <v>0</v>
      </c>
      <c r="E47" s="53">
        <v>20</v>
      </c>
      <c r="F47" s="53">
        <v>0</v>
      </c>
      <c r="G47" s="53">
        <v>0</v>
      </c>
      <c r="H47" s="53">
        <v>10</v>
      </c>
      <c r="I47" s="58">
        <f t="shared" si="1"/>
        <v>30</v>
      </c>
      <c r="J47" s="23"/>
    </row>
    <row r="48" spans="1:10" ht="15.75" customHeight="1" x14ac:dyDescent="0.25">
      <c r="A48" s="67">
        <v>33160</v>
      </c>
      <c r="B48" s="8" t="s">
        <v>219</v>
      </c>
      <c r="C48" s="8" t="s">
        <v>4</v>
      </c>
      <c r="D48" s="53">
        <v>2</v>
      </c>
      <c r="E48" s="53">
        <v>8</v>
      </c>
      <c r="F48" s="53">
        <v>0</v>
      </c>
      <c r="G48" s="53">
        <v>0</v>
      </c>
      <c r="H48" s="53">
        <v>18</v>
      </c>
      <c r="I48" s="58">
        <f t="shared" si="1"/>
        <v>28</v>
      </c>
      <c r="J48" s="23"/>
    </row>
    <row r="49" spans="1:10" ht="15.75" customHeight="1" x14ac:dyDescent="0.25">
      <c r="A49" s="67">
        <v>34078</v>
      </c>
      <c r="B49" s="8" t="s">
        <v>251</v>
      </c>
      <c r="C49" s="8" t="s">
        <v>85</v>
      </c>
      <c r="D49" s="53">
        <v>0</v>
      </c>
      <c r="E49" s="53">
        <v>18</v>
      </c>
      <c r="F49" s="53">
        <v>0</v>
      </c>
      <c r="G49" s="53">
        <v>0</v>
      </c>
      <c r="H49" s="53">
        <v>10</v>
      </c>
      <c r="I49" s="58">
        <f t="shared" si="1"/>
        <v>28</v>
      </c>
      <c r="J49" s="23"/>
    </row>
    <row r="50" spans="1:10" ht="15.75" customHeight="1" x14ac:dyDescent="0.25">
      <c r="A50" s="67">
        <v>31875</v>
      </c>
      <c r="B50" s="8" t="s">
        <v>225</v>
      </c>
      <c r="C50" s="8" t="s">
        <v>17</v>
      </c>
      <c r="D50" s="53">
        <v>2</v>
      </c>
      <c r="E50" s="53">
        <v>8</v>
      </c>
      <c r="F50" s="53">
        <v>2</v>
      </c>
      <c r="G50" s="53">
        <v>0</v>
      </c>
      <c r="H50" s="53">
        <v>15</v>
      </c>
      <c r="I50" s="58">
        <f t="shared" si="1"/>
        <v>27</v>
      </c>
      <c r="J50" s="23"/>
    </row>
    <row r="51" spans="1:10" ht="15.75" customHeight="1" x14ac:dyDescent="0.25">
      <c r="A51" s="67">
        <v>33193</v>
      </c>
      <c r="B51" s="8" t="s">
        <v>254</v>
      </c>
      <c r="C51" s="8" t="s">
        <v>85</v>
      </c>
      <c r="D51" s="53">
        <v>2</v>
      </c>
      <c r="E51" s="53">
        <v>0</v>
      </c>
      <c r="F51" s="53">
        <v>0</v>
      </c>
      <c r="G51" s="53">
        <v>20</v>
      </c>
      <c r="H51" s="53">
        <v>5</v>
      </c>
      <c r="I51" s="58">
        <f t="shared" si="1"/>
        <v>27</v>
      </c>
      <c r="J51" s="23"/>
    </row>
    <row r="52" spans="1:10" ht="15.75" customHeight="1" x14ac:dyDescent="0.25">
      <c r="A52" s="67">
        <v>34126</v>
      </c>
      <c r="B52" s="8" t="s">
        <v>262</v>
      </c>
      <c r="C52" s="8" t="s">
        <v>85</v>
      </c>
      <c r="D52" s="53">
        <v>0</v>
      </c>
      <c r="E52" s="53">
        <v>20</v>
      </c>
      <c r="F52" s="53">
        <v>0</v>
      </c>
      <c r="G52" s="53">
        <v>5</v>
      </c>
      <c r="H52" s="53">
        <v>2</v>
      </c>
      <c r="I52" s="58">
        <f t="shared" si="1"/>
        <v>27</v>
      </c>
      <c r="J52" s="23"/>
    </row>
    <row r="53" spans="1:10" ht="15.75" customHeight="1" x14ac:dyDescent="0.25">
      <c r="A53" s="67">
        <v>34136</v>
      </c>
      <c r="B53" s="8" t="s">
        <v>269</v>
      </c>
      <c r="C53" s="8" t="s">
        <v>102</v>
      </c>
      <c r="D53" s="53">
        <v>0</v>
      </c>
      <c r="E53" s="53">
        <v>20</v>
      </c>
      <c r="F53" s="53">
        <v>2</v>
      </c>
      <c r="G53" s="53">
        <v>0</v>
      </c>
      <c r="H53" s="53">
        <v>5</v>
      </c>
      <c r="I53" s="58">
        <f t="shared" si="1"/>
        <v>27</v>
      </c>
      <c r="J53" s="23"/>
    </row>
    <row r="54" spans="1:10" ht="15.75" customHeight="1" x14ac:dyDescent="0.25">
      <c r="A54" s="67">
        <v>33238</v>
      </c>
      <c r="B54" s="8" t="s">
        <v>229</v>
      </c>
      <c r="C54" s="8" t="s">
        <v>27</v>
      </c>
      <c r="D54" s="53">
        <v>0</v>
      </c>
      <c r="E54" s="53">
        <v>16</v>
      </c>
      <c r="F54" s="53">
        <v>0</v>
      </c>
      <c r="G54" s="53">
        <v>0</v>
      </c>
      <c r="H54" s="53">
        <v>10</v>
      </c>
      <c r="I54" s="58">
        <f t="shared" si="1"/>
        <v>26</v>
      </c>
      <c r="J54" s="23"/>
    </row>
    <row r="55" spans="1:10" ht="15.75" customHeight="1" x14ac:dyDescent="0.25">
      <c r="A55" s="67">
        <v>31870</v>
      </c>
      <c r="B55" s="8" t="s">
        <v>235</v>
      </c>
      <c r="C55" s="8" t="s">
        <v>41</v>
      </c>
      <c r="D55" s="53">
        <v>0</v>
      </c>
      <c r="E55" s="53">
        <v>20</v>
      </c>
      <c r="F55" s="53">
        <v>0</v>
      </c>
      <c r="G55" s="53">
        <v>2</v>
      </c>
      <c r="H55" s="53">
        <v>2</v>
      </c>
      <c r="I55" s="58">
        <f t="shared" si="1"/>
        <v>24</v>
      </c>
      <c r="J55" s="23"/>
    </row>
    <row r="56" spans="1:10" ht="15.75" customHeight="1" x14ac:dyDescent="0.25">
      <c r="A56" s="67">
        <v>34116</v>
      </c>
      <c r="B56" s="8" t="s">
        <v>272</v>
      </c>
      <c r="C56" s="8" t="s">
        <v>114</v>
      </c>
      <c r="D56" s="53">
        <v>0</v>
      </c>
      <c r="E56" s="53">
        <v>20</v>
      </c>
      <c r="F56" s="53">
        <v>0</v>
      </c>
      <c r="G56" s="53">
        <v>0</v>
      </c>
      <c r="H56" s="53">
        <v>0</v>
      </c>
      <c r="I56" s="58">
        <f t="shared" si="1"/>
        <v>20</v>
      </c>
      <c r="J56" s="23"/>
    </row>
    <row r="57" spans="1:10" ht="15.75" customHeight="1" x14ac:dyDescent="0.25">
      <c r="A57" s="67">
        <v>32154</v>
      </c>
      <c r="B57" s="8" t="s">
        <v>240</v>
      </c>
      <c r="C57" s="8" t="s">
        <v>47</v>
      </c>
      <c r="D57" s="53">
        <v>5</v>
      </c>
      <c r="E57" s="53">
        <v>0</v>
      </c>
      <c r="F57" s="53">
        <v>2</v>
      </c>
      <c r="G57" s="53">
        <v>0</v>
      </c>
      <c r="H57" s="53">
        <v>10</v>
      </c>
      <c r="I57" s="58">
        <f t="shared" si="1"/>
        <v>17</v>
      </c>
      <c r="J57" s="23"/>
    </row>
    <row r="58" spans="1:10" ht="15.75" customHeight="1" x14ac:dyDescent="0.25">
      <c r="A58" s="67">
        <v>31881</v>
      </c>
      <c r="B58" s="8" t="s">
        <v>241</v>
      </c>
      <c r="C58" s="8" t="s">
        <v>47</v>
      </c>
      <c r="D58" s="53">
        <v>5</v>
      </c>
      <c r="E58" s="53">
        <v>8</v>
      </c>
      <c r="F58" s="53">
        <v>2</v>
      </c>
      <c r="G58" s="53">
        <v>0</v>
      </c>
      <c r="H58" s="53">
        <v>0</v>
      </c>
      <c r="I58" s="58">
        <f t="shared" si="1"/>
        <v>15</v>
      </c>
      <c r="J58" s="23"/>
    </row>
    <row r="59" spans="1:10" ht="15.75" customHeight="1" x14ac:dyDescent="0.25">
      <c r="A59" s="67">
        <v>34141</v>
      </c>
      <c r="B59" s="6" t="s">
        <v>212</v>
      </c>
      <c r="C59" s="6" t="s">
        <v>1</v>
      </c>
      <c r="D59" s="53">
        <v>5</v>
      </c>
      <c r="E59" s="53">
        <v>8</v>
      </c>
      <c r="F59" s="53">
        <v>0</v>
      </c>
      <c r="G59" s="53">
        <v>0</v>
      </c>
      <c r="H59" s="53">
        <v>0</v>
      </c>
      <c r="I59" s="58">
        <f t="shared" si="1"/>
        <v>13</v>
      </c>
      <c r="J59" s="23"/>
    </row>
    <row r="60" spans="1:10" ht="15.75" customHeight="1" x14ac:dyDescent="0.25">
      <c r="A60" s="67">
        <v>32231</v>
      </c>
      <c r="B60" s="8" t="s">
        <v>266</v>
      </c>
      <c r="C60" s="8" t="s">
        <v>102</v>
      </c>
      <c r="D60" s="53">
        <v>5</v>
      </c>
      <c r="E60" s="53">
        <v>0</v>
      </c>
      <c r="F60" s="53">
        <v>0</v>
      </c>
      <c r="G60" s="53">
        <v>5</v>
      </c>
      <c r="H60" s="53">
        <v>2</v>
      </c>
      <c r="I60" s="58">
        <f t="shared" si="1"/>
        <v>12</v>
      </c>
      <c r="J60" s="23"/>
    </row>
    <row r="61" spans="1:10" ht="15.75" customHeight="1" x14ac:dyDescent="0.25">
      <c r="A61" s="67">
        <v>34089</v>
      </c>
      <c r="B61" s="17" t="s">
        <v>228</v>
      </c>
      <c r="C61" s="17" t="s">
        <v>27</v>
      </c>
      <c r="D61" s="53">
        <v>0</v>
      </c>
      <c r="E61" s="53">
        <v>0</v>
      </c>
      <c r="F61" s="53">
        <v>0</v>
      </c>
      <c r="G61" s="53">
        <v>0</v>
      </c>
      <c r="H61" s="53">
        <v>10</v>
      </c>
      <c r="I61" s="58">
        <f t="shared" si="1"/>
        <v>10</v>
      </c>
      <c r="J61" s="23"/>
    </row>
    <row r="62" spans="1:10" ht="15.75" customHeight="1" x14ac:dyDescent="0.25">
      <c r="A62" s="67">
        <v>31910</v>
      </c>
      <c r="B62" s="17" t="s">
        <v>237</v>
      </c>
      <c r="C62" s="17" t="s">
        <v>454</v>
      </c>
      <c r="D62" s="53">
        <v>0</v>
      </c>
      <c r="E62" s="53">
        <v>0</v>
      </c>
      <c r="F62" s="53">
        <v>0</v>
      </c>
      <c r="G62" s="53">
        <v>0</v>
      </c>
      <c r="H62" s="53">
        <v>5</v>
      </c>
      <c r="I62" s="58">
        <f t="shared" si="1"/>
        <v>5</v>
      </c>
      <c r="J62" s="23"/>
    </row>
    <row r="63" spans="1:10" ht="15.75" customHeight="1" x14ac:dyDescent="0.25">
      <c r="A63" s="67">
        <v>33241</v>
      </c>
      <c r="B63" s="17" t="s">
        <v>209</v>
      </c>
      <c r="C63" s="17" t="s">
        <v>1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8">
        <f t="shared" si="1"/>
        <v>0</v>
      </c>
      <c r="J63" s="23"/>
    </row>
    <row r="64" spans="1:10" ht="15.75" customHeight="1" x14ac:dyDescent="0.25">
      <c r="A64" s="67">
        <v>33174</v>
      </c>
      <c r="B64" s="37" t="s">
        <v>210</v>
      </c>
      <c r="C64" s="37" t="s">
        <v>1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8">
        <f t="shared" si="1"/>
        <v>0</v>
      </c>
      <c r="J64" s="23"/>
    </row>
    <row r="65" spans="1:10" ht="15.75" customHeight="1" x14ac:dyDescent="0.25">
      <c r="A65" s="67">
        <v>34137</v>
      </c>
      <c r="B65" s="17" t="s">
        <v>211</v>
      </c>
      <c r="C65" s="17" t="s">
        <v>1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8">
        <f t="shared" si="1"/>
        <v>0</v>
      </c>
      <c r="J65" s="23"/>
    </row>
    <row r="66" spans="1:10" ht="15.75" customHeight="1" x14ac:dyDescent="0.25">
      <c r="A66" s="67">
        <v>31855</v>
      </c>
      <c r="B66" s="17" t="s">
        <v>230</v>
      </c>
      <c r="C66" s="17" t="s">
        <v>27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8">
        <f t="shared" si="1"/>
        <v>0</v>
      </c>
      <c r="J66" s="23"/>
    </row>
    <row r="67" spans="1:10" ht="15.75" customHeight="1" x14ac:dyDescent="0.25">
      <c r="A67" s="67">
        <v>34049</v>
      </c>
      <c r="B67" s="17" t="s">
        <v>236</v>
      </c>
      <c r="C67" s="17" t="s">
        <v>41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8">
        <f t="shared" ref="I67:I98" si="2">SUM(D67:H67)</f>
        <v>0</v>
      </c>
      <c r="J67" s="23"/>
    </row>
    <row r="68" spans="1:10" ht="15.75" customHeight="1" x14ac:dyDescent="0.25">
      <c r="D68" s="51"/>
      <c r="E68" s="51"/>
      <c r="F68" s="51"/>
      <c r="G68" s="51"/>
      <c r="H68" s="51"/>
      <c r="I68" s="82"/>
      <c r="J68" s="88"/>
    </row>
    <row r="69" spans="1:10" ht="15.75" customHeight="1" x14ac:dyDescent="0.25">
      <c r="D69" s="51"/>
      <c r="E69" s="51"/>
      <c r="F69" s="51"/>
      <c r="G69" s="51"/>
      <c r="H69" s="51"/>
      <c r="I69" s="82"/>
      <c r="J69" s="88"/>
    </row>
    <row r="70" spans="1:10" ht="15.75" customHeight="1" x14ac:dyDescent="0.25">
      <c r="B70" s="84"/>
      <c r="C70" s="84"/>
      <c r="D70" s="51"/>
      <c r="E70" s="51"/>
      <c r="F70" s="51"/>
      <c r="G70" s="51"/>
      <c r="H70" s="51"/>
      <c r="I70" s="82"/>
      <c r="J70" s="88"/>
    </row>
    <row r="75" spans="1:10" x14ac:dyDescent="0.25">
      <c r="B75" s="19"/>
    </row>
    <row r="76" spans="1:10" x14ac:dyDescent="0.25">
      <c r="B76" s="19"/>
      <c r="I76" s="60"/>
      <c r="J76" s="147"/>
    </row>
    <row r="77" spans="1:10" x14ac:dyDescent="0.25">
      <c r="B77" s="19"/>
    </row>
    <row r="78" spans="1:10" x14ac:dyDescent="0.25">
      <c r="B78" s="19"/>
    </row>
    <row r="79" spans="1:10" x14ac:dyDescent="0.25">
      <c r="B79" s="19"/>
    </row>
    <row r="80" spans="1:10" x14ac:dyDescent="0.25">
      <c r="B80" s="19"/>
    </row>
    <row r="81" spans="2:10" x14ac:dyDescent="0.25">
      <c r="B81" s="19"/>
    </row>
    <row r="82" spans="2:10" x14ac:dyDescent="0.25">
      <c r="B82" s="19"/>
      <c r="C82" s="40"/>
      <c r="D82" s="66"/>
      <c r="E82" s="66"/>
      <c r="F82" s="66"/>
      <c r="G82" s="66"/>
      <c r="H82" s="66"/>
    </row>
    <row r="83" spans="2:10" x14ac:dyDescent="0.25">
      <c r="B83" s="19"/>
    </row>
    <row r="84" spans="2:10" x14ac:dyDescent="0.25">
      <c r="B84" s="19"/>
      <c r="I84" s="60"/>
      <c r="J84" s="147"/>
    </row>
    <row r="85" spans="2:10" x14ac:dyDescent="0.25">
      <c r="B85" s="19"/>
      <c r="C85" s="40"/>
      <c r="D85" s="66"/>
      <c r="E85" s="66"/>
      <c r="F85" s="66"/>
      <c r="G85" s="66"/>
      <c r="H85" s="66"/>
    </row>
    <row r="86" spans="2:10" x14ac:dyDescent="0.25">
      <c r="B86" s="19"/>
    </row>
    <row r="87" spans="2:10" x14ac:dyDescent="0.25">
      <c r="B87" s="19"/>
      <c r="C87" s="40"/>
      <c r="D87" s="66"/>
      <c r="E87" s="66"/>
      <c r="F87" s="66"/>
      <c r="G87" s="66"/>
      <c r="H87" s="66"/>
    </row>
    <row r="90" spans="2:10" x14ac:dyDescent="0.25">
      <c r="I90" s="60"/>
      <c r="J90" s="147"/>
    </row>
    <row r="91" spans="2:10" x14ac:dyDescent="0.25">
      <c r="I91" s="60"/>
      <c r="J91" s="147"/>
    </row>
    <row r="92" spans="2:10" x14ac:dyDescent="0.25">
      <c r="I92" s="60"/>
      <c r="J92" s="147"/>
    </row>
    <row r="93" spans="2:10" x14ac:dyDescent="0.25">
      <c r="I93" s="60"/>
      <c r="J93" s="147"/>
    </row>
    <row r="94" spans="2:10" x14ac:dyDescent="0.25">
      <c r="I94" s="60"/>
      <c r="J94" s="147"/>
    </row>
    <row r="95" spans="2:10" x14ac:dyDescent="0.25">
      <c r="I95" s="60"/>
      <c r="J95" s="147"/>
    </row>
    <row r="96" spans="2:10" x14ac:dyDescent="0.25">
      <c r="I96" s="60"/>
      <c r="J96" s="147"/>
    </row>
  </sheetData>
  <sheetProtection selectLockedCells="1" selectUnlockedCells="1"/>
  <autoFilter ref="A1:J2">
    <filterColumn colId="3" showButton="0"/>
    <filterColumn colId="4" showButton="0"/>
    <filterColumn colId="5" showButton="0"/>
    <filterColumn colId="6" showButton="0"/>
  </autoFilter>
  <sortState ref="A3:J67">
    <sortCondition descending="1" ref="I3:I67"/>
  </sortState>
  <mergeCells count="8">
    <mergeCell ref="K1:K2"/>
    <mergeCell ref="L1:L2"/>
    <mergeCell ref="J1:J2"/>
    <mergeCell ref="A1:A2"/>
    <mergeCell ref="B1:B2"/>
    <mergeCell ref="C1:C2"/>
    <mergeCell ref="D1:H1"/>
    <mergeCell ref="I1:I2"/>
  </mergeCells>
  <pageMargins left="0.7" right="0.7" top="0.75" bottom="0.75" header="0.51180555555555551" footer="0.51180555555555551"/>
  <pageSetup firstPageNumber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A1:M110"/>
  <sheetViews>
    <sheetView workbookViewId="0">
      <selection activeCell="K9" sqref="K9"/>
    </sheetView>
  </sheetViews>
  <sheetFormatPr defaultRowHeight="15.75" x14ac:dyDescent="0.25"/>
  <cols>
    <col min="1" max="1" width="8.7109375" style="45" customWidth="1"/>
    <col min="2" max="2" width="25" style="13" customWidth="1"/>
    <col min="3" max="3" width="52.28515625" style="13" customWidth="1"/>
    <col min="4" max="8" width="8" style="46" customWidth="1"/>
    <col min="9" max="9" width="11.5703125" style="62" customWidth="1"/>
    <col min="10" max="10" width="11.5703125" style="42" customWidth="1"/>
    <col min="11" max="11" width="14.28515625" style="12" customWidth="1"/>
    <col min="12" max="12" width="14" style="13" customWidth="1"/>
    <col min="13" max="16384" width="9.140625" style="13"/>
  </cols>
  <sheetData>
    <row r="1" spans="1:13" ht="15" customHeight="1" x14ac:dyDescent="0.25">
      <c r="A1" s="129" t="s">
        <v>439</v>
      </c>
      <c r="B1" s="131" t="s">
        <v>207</v>
      </c>
      <c r="C1" s="131" t="s">
        <v>440</v>
      </c>
      <c r="D1" s="132" t="s">
        <v>441</v>
      </c>
      <c r="E1" s="132"/>
      <c r="F1" s="132"/>
      <c r="G1" s="132"/>
      <c r="H1" s="132"/>
      <c r="I1" s="135" t="s">
        <v>437</v>
      </c>
      <c r="J1" s="136" t="s">
        <v>442</v>
      </c>
      <c r="K1" s="144"/>
      <c r="L1" s="142"/>
    </row>
    <row r="2" spans="1:13" ht="18" customHeight="1" x14ac:dyDescent="0.25">
      <c r="A2" s="130"/>
      <c r="B2" s="131"/>
      <c r="C2" s="131"/>
      <c r="D2" s="52">
        <v>1</v>
      </c>
      <c r="E2" s="52">
        <v>2</v>
      </c>
      <c r="F2" s="52">
        <v>3</v>
      </c>
      <c r="G2" s="52">
        <v>4</v>
      </c>
      <c r="H2" s="52">
        <v>5</v>
      </c>
      <c r="I2" s="135"/>
      <c r="J2" s="136"/>
      <c r="K2" s="144"/>
      <c r="L2" s="142"/>
    </row>
    <row r="3" spans="1:13" ht="15.75" customHeight="1" x14ac:dyDescent="0.25">
      <c r="A3" s="118">
        <v>31824</v>
      </c>
      <c r="B3" s="93" t="s">
        <v>333</v>
      </c>
      <c r="C3" s="111" t="s">
        <v>94</v>
      </c>
      <c r="D3" s="107">
        <v>20</v>
      </c>
      <c r="E3" s="107">
        <v>20</v>
      </c>
      <c r="F3" s="107">
        <v>20</v>
      </c>
      <c r="G3" s="107">
        <v>20</v>
      </c>
      <c r="H3" s="107">
        <v>20</v>
      </c>
      <c r="I3" s="61">
        <f t="shared" ref="I3:I34" si="0">SUM(D3:H3)</f>
        <v>100</v>
      </c>
      <c r="J3" s="152" t="s">
        <v>459</v>
      </c>
      <c r="M3" s="1"/>
    </row>
    <row r="4" spans="1:13" ht="15.75" customHeight="1" x14ac:dyDescent="0.25">
      <c r="A4" s="118">
        <v>33196</v>
      </c>
      <c r="B4" s="93" t="s">
        <v>335</v>
      </c>
      <c r="C4" s="111" t="s">
        <v>94</v>
      </c>
      <c r="D4" s="107">
        <v>20</v>
      </c>
      <c r="E4" s="107">
        <v>20</v>
      </c>
      <c r="F4" s="107">
        <v>20</v>
      </c>
      <c r="G4" s="107">
        <v>20</v>
      </c>
      <c r="H4" s="107">
        <v>20</v>
      </c>
      <c r="I4" s="61">
        <f t="shared" si="0"/>
        <v>100</v>
      </c>
      <c r="J4" s="152" t="s">
        <v>459</v>
      </c>
      <c r="M4" s="1"/>
    </row>
    <row r="5" spans="1:13" ht="15.75" customHeight="1" x14ac:dyDescent="0.25">
      <c r="A5" s="118">
        <v>33272</v>
      </c>
      <c r="B5" s="96" t="s">
        <v>338</v>
      </c>
      <c r="C5" s="111" t="s">
        <v>102</v>
      </c>
      <c r="D5" s="107">
        <v>20</v>
      </c>
      <c r="E5" s="107">
        <v>16</v>
      </c>
      <c r="F5" s="107">
        <v>20</v>
      </c>
      <c r="G5" s="107">
        <v>20</v>
      </c>
      <c r="H5" s="107">
        <v>20</v>
      </c>
      <c r="I5" s="61">
        <f t="shared" si="0"/>
        <v>96</v>
      </c>
      <c r="J5" s="152" t="s">
        <v>459</v>
      </c>
      <c r="M5" s="1"/>
    </row>
    <row r="6" spans="1:13" ht="15.75" customHeight="1" x14ac:dyDescent="0.25">
      <c r="A6" s="118">
        <v>33169</v>
      </c>
      <c r="B6" s="93" t="s">
        <v>327</v>
      </c>
      <c r="C6" s="111" t="s">
        <v>85</v>
      </c>
      <c r="D6" s="107">
        <v>20</v>
      </c>
      <c r="E6" s="107">
        <v>10</v>
      </c>
      <c r="F6" s="107">
        <v>15</v>
      </c>
      <c r="G6" s="107">
        <v>20</v>
      </c>
      <c r="H6" s="107">
        <v>20</v>
      </c>
      <c r="I6" s="61">
        <f t="shared" si="0"/>
        <v>85</v>
      </c>
      <c r="J6" s="152" t="s">
        <v>459</v>
      </c>
      <c r="M6" s="1"/>
    </row>
    <row r="7" spans="1:13" ht="15.75" customHeight="1" x14ac:dyDescent="0.25">
      <c r="A7" s="118">
        <v>31831</v>
      </c>
      <c r="B7" s="111" t="s">
        <v>302</v>
      </c>
      <c r="C7" s="111" t="s">
        <v>23</v>
      </c>
      <c r="D7" s="107">
        <v>20</v>
      </c>
      <c r="E7" s="107">
        <v>20</v>
      </c>
      <c r="F7" s="107">
        <v>20</v>
      </c>
      <c r="G7" s="107">
        <v>20</v>
      </c>
      <c r="H7" s="107">
        <v>2</v>
      </c>
      <c r="I7" s="61">
        <f t="shared" si="0"/>
        <v>82</v>
      </c>
      <c r="J7" s="61" t="s">
        <v>460</v>
      </c>
    </row>
    <row r="8" spans="1:13" ht="15.75" customHeight="1" x14ac:dyDescent="0.25">
      <c r="A8" s="118">
        <v>32279</v>
      </c>
      <c r="B8" s="93" t="s">
        <v>316</v>
      </c>
      <c r="C8" s="119" t="s">
        <v>63</v>
      </c>
      <c r="D8" s="120">
        <v>5</v>
      </c>
      <c r="E8" s="120">
        <v>15</v>
      </c>
      <c r="F8" s="120">
        <v>20</v>
      </c>
      <c r="G8" s="120">
        <v>20</v>
      </c>
      <c r="H8" s="120">
        <v>20</v>
      </c>
      <c r="I8" s="61">
        <f t="shared" si="0"/>
        <v>80</v>
      </c>
      <c r="J8" s="61" t="s">
        <v>460</v>
      </c>
    </row>
    <row r="9" spans="1:13" ht="15.75" customHeight="1" x14ac:dyDescent="0.25">
      <c r="A9" s="118">
        <v>34031</v>
      </c>
      <c r="B9" s="111" t="s">
        <v>301</v>
      </c>
      <c r="C9" s="111" t="s">
        <v>23</v>
      </c>
      <c r="D9" s="107">
        <v>15</v>
      </c>
      <c r="E9" s="107">
        <v>20</v>
      </c>
      <c r="F9" s="107">
        <v>15</v>
      </c>
      <c r="G9" s="107">
        <v>5</v>
      </c>
      <c r="H9" s="107">
        <v>20</v>
      </c>
      <c r="I9" s="61">
        <f t="shared" si="0"/>
        <v>75</v>
      </c>
      <c r="J9" s="61" t="s">
        <v>460</v>
      </c>
    </row>
    <row r="10" spans="1:13" ht="15.75" customHeight="1" x14ac:dyDescent="0.25">
      <c r="A10" s="118">
        <v>32716</v>
      </c>
      <c r="B10" s="111" t="s">
        <v>299</v>
      </c>
      <c r="C10" s="111" t="s">
        <v>23</v>
      </c>
      <c r="D10" s="107">
        <v>20</v>
      </c>
      <c r="E10" s="107">
        <v>20</v>
      </c>
      <c r="F10" s="107">
        <v>10</v>
      </c>
      <c r="G10" s="107">
        <v>5</v>
      </c>
      <c r="H10" s="107">
        <v>20</v>
      </c>
      <c r="I10" s="61">
        <f t="shared" si="0"/>
        <v>75</v>
      </c>
      <c r="J10" s="61" t="s">
        <v>460</v>
      </c>
      <c r="M10" s="13" t="s">
        <v>438</v>
      </c>
    </row>
    <row r="11" spans="1:13" ht="15.75" customHeight="1" thickBot="1" x14ac:dyDescent="0.3">
      <c r="A11" s="118">
        <v>34113</v>
      </c>
      <c r="B11" s="111" t="s">
        <v>288</v>
      </c>
      <c r="C11" s="111" t="s">
        <v>4</v>
      </c>
      <c r="D11" s="107">
        <v>20</v>
      </c>
      <c r="E11" s="107">
        <v>10</v>
      </c>
      <c r="F11" s="107">
        <v>15</v>
      </c>
      <c r="G11" s="107">
        <v>0</v>
      </c>
      <c r="H11" s="107">
        <v>19</v>
      </c>
      <c r="I11" s="61">
        <f t="shared" si="0"/>
        <v>64</v>
      </c>
      <c r="J11" s="149" t="s">
        <v>460</v>
      </c>
    </row>
    <row r="12" spans="1:13" ht="15.75" customHeight="1" thickTop="1" thickBot="1" x14ac:dyDescent="0.3">
      <c r="A12" s="121">
        <v>32653</v>
      </c>
      <c r="B12" s="103" t="s">
        <v>322</v>
      </c>
      <c r="C12" s="103" t="s">
        <v>321</v>
      </c>
      <c r="D12" s="110">
        <v>15</v>
      </c>
      <c r="E12" s="110">
        <v>17</v>
      </c>
      <c r="F12" s="110">
        <v>20</v>
      </c>
      <c r="G12" s="110">
        <v>5</v>
      </c>
      <c r="H12" s="110">
        <v>5</v>
      </c>
      <c r="I12" s="148">
        <f t="shared" si="0"/>
        <v>62</v>
      </c>
      <c r="J12" s="150" t="s">
        <v>460</v>
      </c>
    </row>
    <row r="13" spans="1:13" ht="15.75" customHeight="1" thickTop="1" x14ac:dyDescent="0.25">
      <c r="A13" s="115">
        <v>33146</v>
      </c>
      <c r="B13" s="112" t="s">
        <v>274</v>
      </c>
      <c r="C13" s="124" t="s">
        <v>1</v>
      </c>
      <c r="D13" s="109">
        <v>20</v>
      </c>
      <c r="E13" s="109">
        <v>0</v>
      </c>
      <c r="F13" s="109">
        <v>20</v>
      </c>
      <c r="G13" s="109">
        <v>20</v>
      </c>
      <c r="H13" s="109">
        <v>0</v>
      </c>
      <c r="I13" s="101">
        <f t="shared" si="0"/>
        <v>60</v>
      </c>
      <c r="J13" s="116" t="s">
        <v>460</v>
      </c>
    </row>
    <row r="14" spans="1:13" ht="15.75" customHeight="1" x14ac:dyDescent="0.25">
      <c r="A14" s="65">
        <v>32710</v>
      </c>
      <c r="B14" s="122" t="s">
        <v>294</v>
      </c>
      <c r="C14" s="6" t="s">
        <v>17</v>
      </c>
      <c r="D14" s="123">
        <v>0</v>
      </c>
      <c r="E14" s="53">
        <v>0</v>
      </c>
      <c r="F14" s="53">
        <v>20</v>
      </c>
      <c r="G14" s="53">
        <v>20</v>
      </c>
      <c r="H14" s="53">
        <v>20</v>
      </c>
      <c r="I14" s="61">
        <f t="shared" si="0"/>
        <v>60</v>
      </c>
      <c r="J14" s="41" t="s">
        <v>460</v>
      </c>
    </row>
    <row r="15" spans="1:13" ht="15.75" customHeight="1" x14ac:dyDescent="0.25">
      <c r="A15" s="65">
        <v>32671</v>
      </c>
      <c r="B15" s="8" t="s">
        <v>319</v>
      </c>
      <c r="C15" s="117" t="s">
        <v>63</v>
      </c>
      <c r="D15" s="55">
        <v>20</v>
      </c>
      <c r="E15" s="55">
        <v>20</v>
      </c>
      <c r="F15" s="55">
        <v>15</v>
      </c>
      <c r="G15" s="55">
        <v>0</v>
      </c>
      <c r="H15" s="55">
        <v>5</v>
      </c>
      <c r="I15" s="61">
        <f t="shared" si="0"/>
        <v>60</v>
      </c>
      <c r="J15" s="41" t="s">
        <v>460</v>
      </c>
    </row>
    <row r="16" spans="1:13" ht="15.75" customHeight="1" x14ac:dyDescent="0.25">
      <c r="A16" s="65">
        <v>31813</v>
      </c>
      <c r="B16" s="17" t="s">
        <v>337</v>
      </c>
      <c r="C16" s="6" t="s">
        <v>102</v>
      </c>
      <c r="D16" s="53">
        <v>5</v>
      </c>
      <c r="E16" s="53">
        <v>20</v>
      </c>
      <c r="F16" s="53">
        <v>20</v>
      </c>
      <c r="G16" s="53">
        <v>5</v>
      </c>
      <c r="H16" s="53">
        <v>10</v>
      </c>
      <c r="I16" s="61">
        <f t="shared" si="0"/>
        <v>60</v>
      </c>
      <c r="J16" s="41" t="s">
        <v>460</v>
      </c>
    </row>
    <row r="17" spans="1:10" ht="15.75" customHeight="1" x14ac:dyDescent="0.25">
      <c r="A17" s="65">
        <v>34047</v>
      </c>
      <c r="B17" s="6" t="s">
        <v>284</v>
      </c>
      <c r="C17" s="6" t="s">
        <v>4</v>
      </c>
      <c r="D17" s="53">
        <v>0</v>
      </c>
      <c r="E17" s="53">
        <v>0</v>
      </c>
      <c r="F17" s="53">
        <v>19</v>
      </c>
      <c r="G17" s="53">
        <v>20</v>
      </c>
      <c r="H17" s="53">
        <v>20</v>
      </c>
      <c r="I17" s="61">
        <f t="shared" si="0"/>
        <v>59</v>
      </c>
      <c r="J17" s="41" t="s">
        <v>461</v>
      </c>
    </row>
    <row r="18" spans="1:10" ht="15.75" customHeight="1" x14ac:dyDescent="0.25">
      <c r="A18" s="65">
        <v>31811</v>
      </c>
      <c r="B18" s="6" t="s">
        <v>280</v>
      </c>
      <c r="C18" s="6" t="s">
        <v>4</v>
      </c>
      <c r="D18" s="53">
        <v>0</v>
      </c>
      <c r="E18" s="53">
        <v>15</v>
      </c>
      <c r="F18" s="53">
        <v>20</v>
      </c>
      <c r="G18" s="53">
        <v>20</v>
      </c>
      <c r="H18" s="53">
        <v>0</v>
      </c>
      <c r="I18" s="61">
        <f t="shared" si="0"/>
        <v>55</v>
      </c>
      <c r="J18" s="41" t="s">
        <v>461</v>
      </c>
    </row>
    <row r="19" spans="1:10" ht="15.75" customHeight="1" x14ac:dyDescent="0.25">
      <c r="A19" s="65">
        <v>32667</v>
      </c>
      <c r="B19" s="6" t="s">
        <v>281</v>
      </c>
      <c r="C19" s="6" t="s">
        <v>4</v>
      </c>
      <c r="D19" s="53">
        <v>0</v>
      </c>
      <c r="E19" s="53">
        <v>20</v>
      </c>
      <c r="F19" s="53">
        <v>15</v>
      </c>
      <c r="G19" s="53">
        <v>20</v>
      </c>
      <c r="H19" s="53">
        <v>0</v>
      </c>
      <c r="I19" s="61">
        <f t="shared" si="0"/>
        <v>55</v>
      </c>
      <c r="J19" s="41" t="s">
        <v>461</v>
      </c>
    </row>
    <row r="20" spans="1:10" ht="15.75" customHeight="1" x14ac:dyDescent="0.25">
      <c r="A20" s="65">
        <v>34052</v>
      </c>
      <c r="B20" s="8" t="s">
        <v>320</v>
      </c>
      <c r="C20" s="8" t="s">
        <v>321</v>
      </c>
      <c r="D20" s="53">
        <v>0</v>
      </c>
      <c r="E20" s="53">
        <v>15</v>
      </c>
      <c r="F20" s="53">
        <v>20</v>
      </c>
      <c r="G20" s="53">
        <v>20</v>
      </c>
      <c r="H20" s="53">
        <v>0</v>
      </c>
      <c r="I20" s="61">
        <f t="shared" si="0"/>
        <v>55</v>
      </c>
      <c r="J20" s="41" t="s">
        <v>461</v>
      </c>
    </row>
    <row r="21" spans="1:10" ht="15.75" customHeight="1" x14ac:dyDescent="0.25">
      <c r="A21" s="65">
        <v>32285</v>
      </c>
      <c r="B21" s="6" t="s">
        <v>279</v>
      </c>
      <c r="C21" s="6" t="s">
        <v>4</v>
      </c>
      <c r="D21" s="53">
        <v>0</v>
      </c>
      <c r="E21" s="53">
        <v>20</v>
      </c>
      <c r="F21" s="53">
        <v>20</v>
      </c>
      <c r="G21" s="53">
        <v>5</v>
      </c>
      <c r="H21" s="53">
        <v>5</v>
      </c>
      <c r="I21" s="61">
        <f t="shared" si="0"/>
        <v>50</v>
      </c>
      <c r="J21" s="41" t="s">
        <v>461</v>
      </c>
    </row>
    <row r="22" spans="1:10" ht="15.75" customHeight="1" x14ac:dyDescent="0.25">
      <c r="A22" s="65">
        <v>31818</v>
      </c>
      <c r="B22" s="8" t="s">
        <v>334</v>
      </c>
      <c r="C22" s="6" t="s">
        <v>94</v>
      </c>
      <c r="D22" s="53">
        <v>5</v>
      </c>
      <c r="E22" s="53">
        <v>20</v>
      </c>
      <c r="F22" s="53">
        <v>20</v>
      </c>
      <c r="G22" s="53">
        <v>0</v>
      </c>
      <c r="H22" s="53">
        <v>5</v>
      </c>
      <c r="I22" s="61">
        <f t="shared" si="0"/>
        <v>50</v>
      </c>
      <c r="J22" s="41" t="s">
        <v>461</v>
      </c>
    </row>
    <row r="23" spans="1:10" ht="15.75" customHeight="1" x14ac:dyDescent="0.25">
      <c r="A23" s="65">
        <v>33189</v>
      </c>
      <c r="B23" s="6" t="s">
        <v>339</v>
      </c>
      <c r="C23" s="6" t="s">
        <v>102</v>
      </c>
      <c r="D23" s="53">
        <v>0</v>
      </c>
      <c r="E23" s="53">
        <v>4</v>
      </c>
      <c r="F23" s="53">
        <v>20</v>
      </c>
      <c r="G23" s="53">
        <v>20</v>
      </c>
      <c r="H23" s="53">
        <v>2</v>
      </c>
      <c r="I23" s="61">
        <f t="shared" si="0"/>
        <v>46</v>
      </c>
      <c r="J23" s="41" t="s">
        <v>461</v>
      </c>
    </row>
    <row r="24" spans="1:10" ht="15.75" customHeight="1" x14ac:dyDescent="0.25">
      <c r="A24" s="65">
        <v>34067</v>
      </c>
      <c r="B24" s="6" t="s">
        <v>300</v>
      </c>
      <c r="C24" s="6" t="s">
        <v>23</v>
      </c>
      <c r="D24" s="53">
        <v>5</v>
      </c>
      <c r="E24" s="53">
        <v>0</v>
      </c>
      <c r="F24" s="53">
        <v>20</v>
      </c>
      <c r="G24" s="53">
        <v>0</v>
      </c>
      <c r="H24" s="53">
        <v>20</v>
      </c>
      <c r="I24" s="61">
        <f t="shared" si="0"/>
        <v>45</v>
      </c>
      <c r="J24" s="41" t="s">
        <v>461</v>
      </c>
    </row>
    <row r="25" spans="1:10" ht="15.75" customHeight="1" x14ac:dyDescent="0.25">
      <c r="A25" s="65">
        <v>32292</v>
      </c>
      <c r="B25" s="7" t="s">
        <v>308</v>
      </c>
      <c r="C25" s="6" t="s">
        <v>47</v>
      </c>
      <c r="D25" s="53">
        <v>0</v>
      </c>
      <c r="E25" s="53">
        <v>20</v>
      </c>
      <c r="F25" s="53">
        <v>15</v>
      </c>
      <c r="G25" s="53">
        <v>5</v>
      </c>
      <c r="H25" s="53">
        <v>5</v>
      </c>
      <c r="I25" s="61">
        <f t="shared" si="0"/>
        <v>45</v>
      </c>
      <c r="J25" s="41" t="s">
        <v>461</v>
      </c>
    </row>
    <row r="26" spans="1:10" ht="15.75" customHeight="1" x14ac:dyDescent="0.25">
      <c r="A26" s="65">
        <v>31897</v>
      </c>
      <c r="B26" s="6" t="s">
        <v>282</v>
      </c>
      <c r="C26" s="6" t="s">
        <v>4</v>
      </c>
      <c r="D26" s="53">
        <v>0</v>
      </c>
      <c r="E26" s="53">
        <v>19</v>
      </c>
      <c r="F26" s="53">
        <v>20</v>
      </c>
      <c r="G26" s="53">
        <v>5</v>
      </c>
      <c r="H26" s="53">
        <v>0</v>
      </c>
      <c r="I26" s="61">
        <f t="shared" si="0"/>
        <v>44</v>
      </c>
      <c r="J26" s="41" t="s">
        <v>461</v>
      </c>
    </row>
    <row r="27" spans="1:10" ht="15.75" customHeight="1" x14ac:dyDescent="0.25">
      <c r="A27" s="65">
        <v>33168</v>
      </c>
      <c r="B27" s="6" t="s">
        <v>285</v>
      </c>
      <c r="C27" s="6" t="s">
        <v>4</v>
      </c>
      <c r="D27" s="53">
        <v>0</v>
      </c>
      <c r="E27" s="53">
        <v>20</v>
      </c>
      <c r="F27" s="53">
        <v>2</v>
      </c>
      <c r="G27" s="53">
        <v>5</v>
      </c>
      <c r="H27" s="53">
        <v>15</v>
      </c>
      <c r="I27" s="61">
        <f t="shared" si="0"/>
        <v>42</v>
      </c>
      <c r="J27" s="41"/>
    </row>
    <row r="28" spans="1:10" ht="15.75" customHeight="1" x14ac:dyDescent="0.25">
      <c r="A28" s="65">
        <v>34110</v>
      </c>
      <c r="B28" s="6" t="s">
        <v>275</v>
      </c>
      <c r="C28" s="6" t="s">
        <v>1</v>
      </c>
      <c r="D28" s="53">
        <v>0</v>
      </c>
      <c r="E28" s="53">
        <v>0</v>
      </c>
      <c r="F28" s="53">
        <v>20</v>
      </c>
      <c r="G28" s="53">
        <v>0</v>
      </c>
      <c r="H28" s="53">
        <v>20</v>
      </c>
      <c r="I28" s="61">
        <f t="shared" si="0"/>
        <v>40</v>
      </c>
      <c r="J28" s="41"/>
    </row>
    <row r="29" spans="1:10" ht="15.75" customHeight="1" x14ac:dyDescent="0.25">
      <c r="A29" s="65">
        <v>32792</v>
      </c>
      <c r="B29" s="8" t="s">
        <v>317</v>
      </c>
      <c r="C29" s="16" t="s">
        <v>63</v>
      </c>
      <c r="D29" s="55">
        <v>5</v>
      </c>
      <c r="E29" s="55">
        <v>20</v>
      </c>
      <c r="F29" s="55">
        <v>15</v>
      </c>
      <c r="G29" s="55">
        <v>0</v>
      </c>
      <c r="H29" s="55">
        <v>0</v>
      </c>
      <c r="I29" s="61">
        <f t="shared" si="0"/>
        <v>40</v>
      </c>
      <c r="J29" s="41"/>
    </row>
    <row r="30" spans="1:10" ht="15.75" customHeight="1" x14ac:dyDescent="0.25">
      <c r="A30" s="65">
        <v>33192</v>
      </c>
      <c r="B30" s="8" t="s">
        <v>323</v>
      </c>
      <c r="C30" s="8" t="s">
        <v>321</v>
      </c>
      <c r="D30" s="53">
        <v>5</v>
      </c>
      <c r="E30" s="53">
        <v>0</v>
      </c>
      <c r="F30" s="53">
        <v>15</v>
      </c>
      <c r="G30" s="53">
        <v>0</v>
      </c>
      <c r="H30" s="53">
        <v>20</v>
      </c>
      <c r="I30" s="61">
        <f t="shared" si="0"/>
        <v>40</v>
      </c>
      <c r="J30" s="41"/>
    </row>
    <row r="31" spans="1:10" ht="15.75" customHeight="1" x14ac:dyDescent="0.25">
      <c r="A31" s="65">
        <v>33273</v>
      </c>
      <c r="B31" s="8" t="s">
        <v>336</v>
      </c>
      <c r="C31" s="6" t="s">
        <v>94</v>
      </c>
      <c r="D31" s="53">
        <v>0</v>
      </c>
      <c r="E31" s="53">
        <v>0</v>
      </c>
      <c r="F31" s="53">
        <v>15</v>
      </c>
      <c r="G31" s="53">
        <v>5</v>
      </c>
      <c r="H31" s="53">
        <v>20</v>
      </c>
      <c r="I31" s="61">
        <f t="shared" si="0"/>
        <v>40</v>
      </c>
      <c r="J31" s="41"/>
    </row>
    <row r="32" spans="1:10" ht="15.75" customHeight="1" x14ac:dyDescent="0.25">
      <c r="A32" s="65">
        <v>33287</v>
      </c>
      <c r="B32" s="6" t="s">
        <v>286</v>
      </c>
      <c r="C32" s="6" t="s">
        <v>4</v>
      </c>
      <c r="D32" s="53">
        <v>0</v>
      </c>
      <c r="E32" s="53">
        <v>18</v>
      </c>
      <c r="F32" s="53">
        <v>15</v>
      </c>
      <c r="G32" s="53">
        <v>5</v>
      </c>
      <c r="H32" s="53">
        <v>0</v>
      </c>
      <c r="I32" s="61">
        <f t="shared" si="0"/>
        <v>38</v>
      </c>
      <c r="J32" s="41"/>
    </row>
    <row r="33" spans="1:10" ht="15.75" customHeight="1" x14ac:dyDescent="0.25">
      <c r="A33" s="65">
        <v>34030</v>
      </c>
      <c r="B33" s="7" t="s">
        <v>309</v>
      </c>
      <c r="C33" s="6" t="s">
        <v>47</v>
      </c>
      <c r="D33" s="53">
        <v>2</v>
      </c>
      <c r="E33" s="53">
        <v>15</v>
      </c>
      <c r="F33" s="53">
        <v>20</v>
      </c>
      <c r="G33" s="53">
        <v>0</v>
      </c>
      <c r="H33" s="53">
        <v>0</v>
      </c>
      <c r="I33" s="61">
        <f t="shared" si="0"/>
        <v>37</v>
      </c>
      <c r="J33" s="41"/>
    </row>
    <row r="34" spans="1:10" ht="15.75" customHeight="1" x14ac:dyDescent="0.25">
      <c r="A34" s="65">
        <v>32673</v>
      </c>
      <c r="B34" s="7" t="s">
        <v>311</v>
      </c>
      <c r="C34" s="6" t="s">
        <v>47</v>
      </c>
      <c r="D34" s="53">
        <v>2</v>
      </c>
      <c r="E34" s="53">
        <v>0</v>
      </c>
      <c r="F34" s="53">
        <v>15</v>
      </c>
      <c r="G34" s="53">
        <v>20</v>
      </c>
      <c r="H34" s="53">
        <v>0</v>
      </c>
      <c r="I34" s="61">
        <f t="shared" si="0"/>
        <v>37</v>
      </c>
      <c r="J34" s="41"/>
    </row>
    <row r="35" spans="1:10" ht="15.75" customHeight="1" x14ac:dyDescent="0.25">
      <c r="A35" s="65">
        <v>33228</v>
      </c>
      <c r="B35" s="6" t="s">
        <v>292</v>
      </c>
      <c r="C35" s="6" t="s">
        <v>116</v>
      </c>
      <c r="D35" s="53">
        <v>0</v>
      </c>
      <c r="E35" s="53">
        <v>20</v>
      </c>
      <c r="F35" s="53">
        <v>15</v>
      </c>
      <c r="G35" s="53">
        <v>0</v>
      </c>
      <c r="H35" s="53">
        <v>0</v>
      </c>
      <c r="I35" s="61">
        <f t="shared" ref="I35:I66" si="1">SUM(D35:H35)</f>
        <v>35</v>
      </c>
      <c r="J35" s="41"/>
    </row>
    <row r="36" spans="1:10" ht="15.75" customHeight="1" x14ac:dyDescent="0.25">
      <c r="A36" s="65">
        <v>32294</v>
      </c>
      <c r="B36" s="6" t="s">
        <v>304</v>
      </c>
      <c r="C36" s="6" t="s">
        <v>34</v>
      </c>
      <c r="D36" s="53">
        <v>0</v>
      </c>
      <c r="E36" s="53">
        <v>0</v>
      </c>
      <c r="F36" s="53">
        <v>20</v>
      </c>
      <c r="G36" s="53">
        <v>5</v>
      </c>
      <c r="H36" s="53">
        <v>10</v>
      </c>
      <c r="I36" s="61">
        <f t="shared" si="1"/>
        <v>35</v>
      </c>
      <c r="J36" s="41"/>
    </row>
    <row r="37" spans="1:10" ht="15.75" customHeight="1" x14ac:dyDescent="0.25">
      <c r="A37" s="65">
        <v>32651</v>
      </c>
      <c r="B37" s="6" t="s">
        <v>306</v>
      </c>
      <c r="C37" s="6" t="s">
        <v>34</v>
      </c>
      <c r="D37" s="53">
        <v>5</v>
      </c>
      <c r="E37" s="53">
        <v>0</v>
      </c>
      <c r="F37" s="53">
        <v>15</v>
      </c>
      <c r="G37" s="53">
        <v>0</v>
      </c>
      <c r="H37" s="53">
        <v>15</v>
      </c>
      <c r="I37" s="61">
        <f t="shared" si="1"/>
        <v>35</v>
      </c>
      <c r="J37" s="41"/>
    </row>
    <row r="38" spans="1:10" ht="15.75" customHeight="1" x14ac:dyDescent="0.25">
      <c r="A38" s="65">
        <v>31826</v>
      </c>
      <c r="B38" s="8" t="s">
        <v>443</v>
      </c>
      <c r="C38" s="16" t="s">
        <v>63</v>
      </c>
      <c r="D38" s="55">
        <v>5</v>
      </c>
      <c r="E38" s="55">
        <v>15</v>
      </c>
      <c r="F38" s="55">
        <v>15</v>
      </c>
      <c r="G38" s="55">
        <v>0</v>
      </c>
      <c r="H38" s="55">
        <v>0</v>
      </c>
      <c r="I38" s="61">
        <f t="shared" si="1"/>
        <v>35</v>
      </c>
      <c r="J38" s="41"/>
    </row>
    <row r="39" spans="1:10" ht="15.75" customHeight="1" x14ac:dyDescent="0.25">
      <c r="A39" s="65">
        <v>33266</v>
      </c>
      <c r="B39" s="6" t="s">
        <v>287</v>
      </c>
      <c r="C39" s="6" t="s">
        <v>4</v>
      </c>
      <c r="D39" s="53">
        <v>5</v>
      </c>
      <c r="E39" s="53">
        <v>12</v>
      </c>
      <c r="F39" s="53">
        <v>15</v>
      </c>
      <c r="G39" s="53">
        <v>2</v>
      </c>
      <c r="H39" s="53">
        <v>0</v>
      </c>
      <c r="I39" s="61">
        <f t="shared" si="1"/>
        <v>34</v>
      </c>
      <c r="J39" s="41"/>
    </row>
    <row r="40" spans="1:10" ht="15.75" customHeight="1" x14ac:dyDescent="0.25">
      <c r="A40" s="65">
        <v>31864</v>
      </c>
      <c r="B40" s="6" t="s">
        <v>289</v>
      </c>
      <c r="C40" s="6" t="s">
        <v>4</v>
      </c>
      <c r="D40" s="53">
        <v>5</v>
      </c>
      <c r="E40" s="53">
        <v>0</v>
      </c>
      <c r="F40" s="53">
        <v>20</v>
      </c>
      <c r="G40" s="53">
        <v>8</v>
      </c>
      <c r="H40" s="53">
        <v>0</v>
      </c>
      <c r="I40" s="61">
        <f t="shared" si="1"/>
        <v>33</v>
      </c>
      <c r="J40" s="41"/>
    </row>
    <row r="41" spans="1:10" ht="15.75" customHeight="1" x14ac:dyDescent="0.25">
      <c r="A41" s="65">
        <v>32150</v>
      </c>
      <c r="B41" s="6" t="s">
        <v>303</v>
      </c>
      <c r="C41" s="6" t="s">
        <v>34</v>
      </c>
      <c r="D41" s="53">
        <v>0</v>
      </c>
      <c r="E41" s="53">
        <v>15</v>
      </c>
      <c r="F41" s="53">
        <v>10</v>
      </c>
      <c r="G41" s="53">
        <v>5</v>
      </c>
      <c r="H41" s="53">
        <v>0</v>
      </c>
      <c r="I41" s="61">
        <f t="shared" si="1"/>
        <v>30</v>
      </c>
      <c r="J41" s="41"/>
    </row>
    <row r="42" spans="1:10" ht="15.75" customHeight="1" x14ac:dyDescent="0.25">
      <c r="A42" s="65">
        <v>31862</v>
      </c>
      <c r="B42" s="6" t="s">
        <v>305</v>
      </c>
      <c r="C42" s="6" t="s">
        <v>34</v>
      </c>
      <c r="D42" s="53">
        <v>2</v>
      </c>
      <c r="E42" s="53">
        <v>10</v>
      </c>
      <c r="F42" s="53">
        <v>0</v>
      </c>
      <c r="G42" s="53">
        <v>0</v>
      </c>
      <c r="H42" s="53">
        <v>18</v>
      </c>
      <c r="I42" s="61">
        <f t="shared" si="1"/>
        <v>30</v>
      </c>
      <c r="J42" s="41"/>
    </row>
    <row r="43" spans="1:10" ht="15.75" customHeight="1" x14ac:dyDescent="0.25">
      <c r="A43" s="65">
        <v>34046</v>
      </c>
      <c r="B43" s="8" t="s">
        <v>324</v>
      </c>
      <c r="C43" s="8" t="s">
        <v>321</v>
      </c>
      <c r="D43" s="53">
        <v>5</v>
      </c>
      <c r="E43" s="53">
        <v>0</v>
      </c>
      <c r="F43" s="53">
        <v>20</v>
      </c>
      <c r="G43" s="53">
        <v>0</v>
      </c>
      <c r="H43" s="53">
        <v>5</v>
      </c>
      <c r="I43" s="61">
        <f t="shared" si="1"/>
        <v>30</v>
      </c>
      <c r="J43" s="41"/>
    </row>
    <row r="44" spans="1:10" ht="15.75" customHeight="1" x14ac:dyDescent="0.25">
      <c r="A44" s="65">
        <v>33155</v>
      </c>
      <c r="B44" s="6" t="s">
        <v>341</v>
      </c>
      <c r="C44" s="6" t="s">
        <v>114</v>
      </c>
      <c r="D44" s="53">
        <v>0</v>
      </c>
      <c r="E44" s="53">
        <v>20</v>
      </c>
      <c r="F44" s="53">
        <v>10</v>
      </c>
      <c r="G44" s="53">
        <v>0</v>
      </c>
      <c r="H44" s="53">
        <v>0</v>
      </c>
      <c r="I44" s="61">
        <f t="shared" si="1"/>
        <v>30</v>
      </c>
      <c r="J44" s="41"/>
    </row>
    <row r="45" spans="1:10" ht="15.75" customHeight="1" x14ac:dyDescent="0.25">
      <c r="A45" s="65">
        <v>33230</v>
      </c>
      <c r="B45" s="6" t="s">
        <v>295</v>
      </c>
      <c r="C45" s="6" t="s">
        <v>17</v>
      </c>
      <c r="D45" s="53">
        <v>0</v>
      </c>
      <c r="E45" s="53">
        <v>0</v>
      </c>
      <c r="F45" s="53">
        <v>20</v>
      </c>
      <c r="G45" s="53">
        <v>0</v>
      </c>
      <c r="H45" s="53">
        <v>5</v>
      </c>
      <c r="I45" s="61">
        <f t="shared" si="1"/>
        <v>25</v>
      </c>
      <c r="J45" s="41"/>
    </row>
    <row r="46" spans="1:10" ht="15.75" customHeight="1" x14ac:dyDescent="0.25">
      <c r="A46" s="65">
        <v>32714</v>
      </c>
      <c r="B46" s="8" t="s">
        <v>328</v>
      </c>
      <c r="C46" s="6" t="s">
        <v>85</v>
      </c>
      <c r="D46" s="53">
        <v>0</v>
      </c>
      <c r="E46" s="53">
        <v>0</v>
      </c>
      <c r="F46" s="53">
        <v>15</v>
      </c>
      <c r="G46" s="53">
        <v>5</v>
      </c>
      <c r="H46" s="53">
        <v>5</v>
      </c>
      <c r="I46" s="61">
        <f t="shared" si="1"/>
        <v>25</v>
      </c>
      <c r="J46" s="41"/>
    </row>
    <row r="47" spans="1:10" ht="15.75" customHeight="1" x14ac:dyDescent="0.25">
      <c r="A47" s="65">
        <v>31869</v>
      </c>
      <c r="B47" s="8" t="s">
        <v>331</v>
      </c>
      <c r="C47" s="6" t="s">
        <v>85</v>
      </c>
      <c r="D47" s="53">
        <v>5</v>
      </c>
      <c r="E47" s="53">
        <v>0</v>
      </c>
      <c r="F47" s="53">
        <v>15</v>
      </c>
      <c r="G47" s="53">
        <v>5</v>
      </c>
      <c r="H47" s="53">
        <v>0</v>
      </c>
      <c r="I47" s="61">
        <f t="shared" si="1"/>
        <v>25</v>
      </c>
      <c r="J47" s="41"/>
    </row>
    <row r="48" spans="1:10" ht="15.75" customHeight="1" x14ac:dyDescent="0.25">
      <c r="A48" s="65">
        <v>31860</v>
      </c>
      <c r="B48" s="7" t="s">
        <v>314</v>
      </c>
      <c r="C48" s="6" t="s">
        <v>47</v>
      </c>
      <c r="D48" s="53">
        <v>2</v>
      </c>
      <c r="E48" s="53">
        <v>2</v>
      </c>
      <c r="F48" s="53">
        <v>20</v>
      </c>
      <c r="G48" s="53">
        <v>0</v>
      </c>
      <c r="H48" s="53">
        <v>0</v>
      </c>
      <c r="I48" s="61">
        <f t="shared" si="1"/>
        <v>24</v>
      </c>
      <c r="J48" s="41"/>
    </row>
    <row r="49" spans="1:10" ht="15.75" customHeight="1" x14ac:dyDescent="0.25">
      <c r="A49" s="65">
        <v>33225</v>
      </c>
      <c r="B49" s="6" t="s">
        <v>307</v>
      </c>
      <c r="C49" s="6" t="s">
        <v>34</v>
      </c>
      <c r="D49" s="53">
        <v>2</v>
      </c>
      <c r="E49" s="53">
        <v>20</v>
      </c>
      <c r="F49" s="53">
        <v>0</v>
      </c>
      <c r="G49" s="53">
        <v>0</v>
      </c>
      <c r="H49" s="53">
        <v>0</v>
      </c>
      <c r="I49" s="61">
        <f t="shared" si="1"/>
        <v>22</v>
      </c>
      <c r="J49" s="41"/>
    </row>
    <row r="50" spans="1:10" ht="15.75" customHeight="1" x14ac:dyDescent="0.25">
      <c r="A50" s="65">
        <v>31829</v>
      </c>
      <c r="B50" s="6" t="s">
        <v>340</v>
      </c>
      <c r="C50" s="6" t="s">
        <v>114</v>
      </c>
      <c r="D50" s="53">
        <v>5</v>
      </c>
      <c r="E50" s="53">
        <v>0</v>
      </c>
      <c r="F50" s="53">
        <v>15</v>
      </c>
      <c r="G50" s="53">
        <v>2</v>
      </c>
      <c r="H50" s="53">
        <v>0</v>
      </c>
      <c r="I50" s="61">
        <f t="shared" si="1"/>
        <v>22</v>
      </c>
      <c r="J50" s="41"/>
    </row>
    <row r="51" spans="1:10" ht="15.75" customHeight="1" x14ac:dyDescent="0.25">
      <c r="A51" s="65">
        <v>34035</v>
      </c>
      <c r="B51" s="8" t="s">
        <v>446</v>
      </c>
      <c r="C51" s="16" t="s">
        <v>63</v>
      </c>
      <c r="D51" s="55">
        <v>0</v>
      </c>
      <c r="E51" s="55">
        <v>6</v>
      </c>
      <c r="F51" s="55">
        <v>15</v>
      </c>
      <c r="G51" s="55">
        <v>0</v>
      </c>
      <c r="H51" s="55">
        <v>0</v>
      </c>
      <c r="I51" s="61">
        <f t="shared" si="1"/>
        <v>21</v>
      </c>
      <c r="J51" s="41"/>
    </row>
    <row r="52" spans="1:10" ht="15.75" customHeight="1" x14ac:dyDescent="0.25">
      <c r="A52" s="65">
        <v>32707</v>
      </c>
      <c r="B52" s="6" t="s">
        <v>273</v>
      </c>
      <c r="C52" s="6" t="s">
        <v>1</v>
      </c>
      <c r="D52" s="53">
        <v>0</v>
      </c>
      <c r="E52" s="53">
        <v>0</v>
      </c>
      <c r="F52" s="53">
        <v>20</v>
      </c>
      <c r="G52" s="53">
        <v>0</v>
      </c>
      <c r="H52" s="53">
        <v>0</v>
      </c>
      <c r="I52" s="61">
        <f t="shared" si="1"/>
        <v>20</v>
      </c>
      <c r="J52" s="41"/>
    </row>
    <row r="53" spans="1:10" ht="15.75" customHeight="1" x14ac:dyDescent="0.25">
      <c r="A53" s="65">
        <v>34131</v>
      </c>
      <c r="B53" s="6" t="s">
        <v>290</v>
      </c>
      <c r="C53" s="6" t="s">
        <v>4</v>
      </c>
      <c r="D53" s="53">
        <v>5</v>
      </c>
      <c r="E53" s="53">
        <v>0</v>
      </c>
      <c r="F53" s="53">
        <v>15</v>
      </c>
      <c r="G53" s="53">
        <v>0</v>
      </c>
      <c r="H53" s="53">
        <v>0</v>
      </c>
      <c r="I53" s="61">
        <f t="shared" si="1"/>
        <v>20</v>
      </c>
      <c r="J53" s="41"/>
    </row>
    <row r="54" spans="1:10" ht="15.75" customHeight="1" x14ac:dyDescent="0.25">
      <c r="A54" s="65">
        <v>32295</v>
      </c>
      <c r="B54" s="15" t="s">
        <v>291</v>
      </c>
      <c r="C54" s="6" t="s">
        <v>15</v>
      </c>
      <c r="D54" s="53">
        <v>5</v>
      </c>
      <c r="E54" s="53">
        <v>0</v>
      </c>
      <c r="F54" s="53">
        <v>13</v>
      </c>
      <c r="G54" s="53">
        <v>2</v>
      </c>
      <c r="H54" s="53">
        <v>0</v>
      </c>
      <c r="I54" s="61">
        <f t="shared" si="1"/>
        <v>20</v>
      </c>
      <c r="J54" s="41"/>
    </row>
    <row r="55" spans="1:10" ht="15.75" customHeight="1" x14ac:dyDescent="0.25">
      <c r="A55" s="65">
        <v>31803</v>
      </c>
      <c r="B55" s="6" t="s">
        <v>293</v>
      </c>
      <c r="C55" s="6" t="s">
        <v>17</v>
      </c>
      <c r="D55" s="53">
        <v>0</v>
      </c>
      <c r="E55" s="53">
        <v>0</v>
      </c>
      <c r="F55" s="53">
        <v>15</v>
      </c>
      <c r="G55" s="53">
        <v>5</v>
      </c>
      <c r="H55" s="53">
        <v>0</v>
      </c>
      <c r="I55" s="61">
        <f t="shared" si="1"/>
        <v>20</v>
      </c>
      <c r="J55" s="41"/>
    </row>
    <row r="56" spans="1:10" ht="15.75" customHeight="1" x14ac:dyDescent="0.25">
      <c r="A56" s="65">
        <v>34062</v>
      </c>
      <c r="B56" s="6" t="s">
        <v>297</v>
      </c>
      <c r="C56" s="6" t="s">
        <v>17</v>
      </c>
      <c r="D56" s="53">
        <v>5</v>
      </c>
      <c r="E56" s="53">
        <v>0</v>
      </c>
      <c r="F56" s="53">
        <v>15</v>
      </c>
      <c r="G56" s="53">
        <v>0</v>
      </c>
      <c r="H56" s="53">
        <v>0</v>
      </c>
      <c r="I56" s="61">
        <f t="shared" si="1"/>
        <v>20</v>
      </c>
      <c r="J56" s="41"/>
    </row>
    <row r="57" spans="1:10" ht="15.75" customHeight="1" x14ac:dyDescent="0.25">
      <c r="A57" s="65">
        <v>31892</v>
      </c>
      <c r="B57" s="6" t="s">
        <v>298</v>
      </c>
      <c r="C57" s="6" t="s">
        <v>23</v>
      </c>
      <c r="D57" s="53">
        <v>15</v>
      </c>
      <c r="E57" s="53">
        <v>0</v>
      </c>
      <c r="F57" s="53">
        <v>0</v>
      </c>
      <c r="G57" s="53">
        <v>5</v>
      </c>
      <c r="H57" s="53">
        <v>0</v>
      </c>
      <c r="I57" s="61">
        <f t="shared" si="1"/>
        <v>20</v>
      </c>
      <c r="J57" s="41"/>
    </row>
    <row r="58" spans="1:10" ht="15.75" customHeight="1" x14ac:dyDescent="0.25">
      <c r="A58" s="65">
        <v>31890</v>
      </c>
      <c r="B58" s="7" t="s">
        <v>310</v>
      </c>
      <c r="C58" s="6" t="s">
        <v>47</v>
      </c>
      <c r="D58" s="53">
        <v>0</v>
      </c>
      <c r="E58" s="53">
        <v>3</v>
      </c>
      <c r="F58" s="53">
        <v>10</v>
      </c>
      <c r="G58" s="53">
        <v>2</v>
      </c>
      <c r="H58" s="53">
        <v>5</v>
      </c>
      <c r="I58" s="61">
        <f t="shared" si="1"/>
        <v>20</v>
      </c>
      <c r="J58" s="41"/>
    </row>
    <row r="59" spans="1:10" ht="15.75" customHeight="1" x14ac:dyDescent="0.25">
      <c r="A59" s="65">
        <v>34057</v>
      </c>
      <c r="B59" s="7" t="s">
        <v>313</v>
      </c>
      <c r="C59" s="6" t="s">
        <v>47</v>
      </c>
      <c r="D59" s="53">
        <v>0</v>
      </c>
      <c r="E59" s="53">
        <v>0</v>
      </c>
      <c r="F59" s="53">
        <v>15</v>
      </c>
      <c r="G59" s="53">
        <v>5</v>
      </c>
      <c r="H59" s="53">
        <v>0</v>
      </c>
      <c r="I59" s="61">
        <f t="shared" si="1"/>
        <v>20</v>
      </c>
      <c r="J59" s="41"/>
    </row>
    <row r="60" spans="1:10" ht="15.75" customHeight="1" x14ac:dyDescent="0.25">
      <c r="A60" s="65">
        <v>34127</v>
      </c>
      <c r="B60" s="8" t="s">
        <v>330</v>
      </c>
      <c r="C60" s="6" t="s">
        <v>85</v>
      </c>
      <c r="D60" s="53">
        <v>0</v>
      </c>
      <c r="E60" s="53">
        <v>0</v>
      </c>
      <c r="F60" s="53">
        <v>15</v>
      </c>
      <c r="G60" s="53">
        <v>5</v>
      </c>
      <c r="H60" s="53">
        <v>0</v>
      </c>
      <c r="I60" s="61">
        <f t="shared" si="1"/>
        <v>20</v>
      </c>
      <c r="J60" s="41"/>
    </row>
    <row r="61" spans="1:10" ht="15.75" customHeight="1" x14ac:dyDescent="0.25">
      <c r="A61" s="65">
        <v>34088</v>
      </c>
      <c r="B61" s="18" t="s">
        <v>353</v>
      </c>
      <c r="C61" s="6" t="s">
        <v>115</v>
      </c>
      <c r="D61" s="53">
        <v>0</v>
      </c>
      <c r="E61" s="53">
        <v>0</v>
      </c>
      <c r="F61" s="53">
        <v>20</v>
      </c>
      <c r="G61" s="53">
        <v>0</v>
      </c>
      <c r="H61" s="53">
        <v>0</v>
      </c>
      <c r="I61" s="61">
        <f t="shared" si="1"/>
        <v>20</v>
      </c>
      <c r="J61" s="41"/>
    </row>
    <row r="62" spans="1:10" ht="15.75" customHeight="1" x14ac:dyDescent="0.25">
      <c r="A62" s="65">
        <v>34034</v>
      </c>
      <c r="B62" s="18" t="s">
        <v>351</v>
      </c>
      <c r="C62" s="6" t="s">
        <v>115</v>
      </c>
      <c r="D62" s="53">
        <v>0</v>
      </c>
      <c r="E62" s="53">
        <v>0</v>
      </c>
      <c r="F62" s="53">
        <v>18</v>
      </c>
      <c r="G62" s="53">
        <v>0</v>
      </c>
      <c r="H62" s="53">
        <v>0</v>
      </c>
      <c r="I62" s="61">
        <f t="shared" si="1"/>
        <v>18</v>
      </c>
      <c r="J62" s="41"/>
    </row>
    <row r="63" spans="1:10" ht="15.75" customHeight="1" x14ac:dyDescent="0.25">
      <c r="A63" s="65">
        <v>34053</v>
      </c>
      <c r="B63" s="6" t="s">
        <v>283</v>
      </c>
      <c r="C63" s="6" t="s">
        <v>4</v>
      </c>
      <c r="D63" s="53">
        <v>2</v>
      </c>
      <c r="E63" s="53">
        <v>0</v>
      </c>
      <c r="F63" s="53">
        <v>15</v>
      </c>
      <c r="G63" s="53">
        <v>0</v>
      </c>
      <c r="H63" s="53">
        <v>0</v>
      </c>
      <c r="I63" s="61">
        <f t="shared" si="1"/>
        <v>17</v>
      </c>
      <c r="J63" s="41"/>
    </row>
    <row r="64" spans="1:10" ht="15.75" customHeight="1" x14ac:dyDescent="0.25">
      <c r="A64" s="65">
        <v>32663</v>
      </c>
      <c r="B64" s="6" t="s">
        <v>278</v>
      </c>
      <c r="C64" s="6" t="s">
        <v>4</v>
      </c>
      <c r="D64" s="53">
        <v>0</v>
      </c>
      <c r="E64" s="53">
        <v>0</v>
      </c>
      <c r="F64" s="53">
        <v>15</v>
      </c>
      <c r="G64" s="53">
        <v>1</v>
      </c>
      <c r="H64" s="53">
        <v>0</v>
      </c>
      <c r="I64" s="61">
        <f t="shared" si="1"/>
        <v>16</v>
      </c>
      <c r="J64" s="41"/>
    </row>
    <row r="65" spans="1:10" ht="15.75" customHeight="1" x14ac:dyDescent="0.25">
      <c r="A65" s="65">
        <v>31877</v>
      </c>
      <c r="B65" s="6" t="s">
        <v>276</v>
      </c>
      <c r="C65" s="6" t="s">
        <v>1</v>
      </c>
      <c r="D65" s="53">
        <v>0</v>
      </c>
      <c r="E65" s="53">
        <v>0</v>
      </c>
      <c r="F65" s="53">
        <v>5</v>
      </c>
      <c r="G65" s="53">
        <v>5</v>
      </c>
      <c r="H65" s="53">
        <v>5</v>
      </c>
      <c r="I65" s="61">
        <f t="shared" si="1"/>
        <v>15</v>
      </c>
      <c r="J65" s="41"/>
    </row>
    <row r="66" spans="1:10" ht="15.75" customHeight="1" x14ac:dyDescent="0.25">
      <c r="A66" s="65">
        <v>32275</v>
      </c>
      <c r="B66" s="8" t="s">
        <v>445</v>
      </c>
      <c r="C66" s="6" t="s">
        <v>315</v>
      </c>
      <c r="D66" s="53">
        <v>0</v>
      </c>
      <c r="E66" s="53">
        <v>0</v>
      </c>
      <c r="F66" s="53">
        <v>15</v>
      </c>
      <c r="G66" s="53">
        <v>0</v>
      </c>
      <c r="H66" s="53">
        <v>0</v>
      </c>
      <c r="I66" s="61">
        <f t="shared" si="1"/>
        <v>15</v>
      </c>
      <c r="J66" s="41"/>
    </row>
    <row r="67" spans="1:10" ht="15.75" customHeight="1" x14ac:dyDescent="0.25">
      <c r="A67" s="65">
        <v>34119</v>
      </c>
      <c r="B67" s="8" t="s">
        <v>318</v>
      </c>
      <c r="C67" s="16" t="s">
        <v>63</v>
      </c>
      <c r="D67" s="55">
        <v>0</v>
      </c>
      <c r="E67" s="55">
        <v>0</v>
      </c>
      <c r="F67" s="55">
        <v>15</v>
      </c>
      <c r="G67" s="55">
        <v>0</v>
      </c>
      <c r="H67" s="55">
        <v>0</v>
      </c>
      <c r="I67" s="61">
        <f t="shared" ref="I67:I98" si="2">SUM(D67:H67)</f>
        <v>15</v>
      </c>
      <c r="J67" s="41"/>
    </row>
    <row r="68" spans="1:10" ht="15.75" customHeight="1" x14ac:dyDescent="0.25">
      <c r="A68" s="65">
        <v>31808</v>
      </c>
      <c r="B68" s="6" t="s">
        <v>332</v>
      </c>
      <c r="C68" s="6" t="s">
        <v>85</v>
      </c>
      <c r="D68" s="53">
        <v>0</v>
      </c>
      <c r="E68" s="53">
        <v>0</v>
      </c>
      <c r="F68" s="53">
        <v>15</v>
      </c>
      <c r="G68" s="53">
        <v>0</v>
      </c>
      <c r="H68" s="53">
        <v>0</v>
      </c>
      <c r="I68" s="61">
        <f t="shared" si="2"/>
        <v>15</v>
      </c>
      <c r="J68" s="41"/>
    </row>
    <row r="69" spans="1:10" ht="15.75" customHeight="1" x14ac:dyDescent="0.25">
      <c r="A69" s="65">
        <v>32234</v>
      </c>
      <c r="B69" s="6" t="s">
        <v>342</v>
      </c>
      <c r="C69" s="6" t="s">
        <v>114</v>
      </c>
      <c r="D69" s="53">
        <v>0</v>
      </c>
      <c r="E69" s="53">
        <v>0</v>
      </c>
      <c r="F69" s="53">
        <v>10</v>
      </c>
      <c r="G69" s="53">
        <v>0</v>
      </c>
      <c r="H69" s="53">
        <v>5</v>
      </c>
      <c r="I69" s="61">
        <f t="shared" si="2"/>
        <v>15</v>
      </c>
      <c r="J69" s="41"/>
    </row>
    <row r="70" spans="1:10" ht="15.75" customHeight="1" x14ac:dyDescent="0.25">
      <c r="A70" s="65">
        <v>34044</v>
      </c>
      <c r="B70" s="6" t="s">
        <v>277</v>
      </c>
      <c r="C70" s="6" t="s">
        <v>4</v>
      </c>
      <c r="D70" s="53">
        <v>5</v>
      </c>
      <c r="E70" s="53">
        <v>0</v>
      </c>
      <c r="F70" s="53">
        <v>5</v>
      </c>
      <c r="G70" s="53">
        <v>0</v>
      </c>
      <c r="H70" s="53">
        <v>0</v>
      </c>
      <c r="I70" s="61">
        <f t="shared" si="2"/>
        <v>10</v>
      </c>
      <c r="J70" s="41"/>
    </row>
    <row r="71" spans="1:10" ht="15.75" customHeight="1" x14ac:dyDescent="0.25">
      <c r="A71" s="65">
        <v>32704</v>
      </c>
      <c r="B71" s="8" t="s">
        <v>329</v>
      </c>
      <c r="C71" s="6" t="s">
        <v>85</v>
      </c>
      <c r="D71" s="53">
        <v>0</v>
      </c>
      <c r="E71" s="53">
        <v>0</v>
      </c>
      <c r="F71" s="53">
        <v>10</v>
      </c>
      <c r="G71" s="53">
        <v>0</v>
      </c>
      <c r="H71" s="53">
        <v>0</v>
      </c>
      <c r="I71" s="61">
        <f t="shared" si="2"/>
        <v>10</v>
      </c>
      <c r="J71" s="41"/>
    </row>
    <row r="72" spans="1:10" ht="15.75" customHeight="1" x14ac:dyDescent="0.25">
      <c r="A72" s="65">
        <v>34124</v>
      </c>
      <c r="B72" s="6" t="s">
        <v>326</v>
      </c>
      <c r="C72" s="6" t="s">
        <v>249</v>
      </c>
      <c r="D72" s="53">
        <v>2</v>
      </c>
      <c r="E72" s="53">
        <v>7</v>
      </c>
      <c r="F72" s="53">
        <v>0</v>
      </c>
      <c r="G72" s="53">
        <v>0</v>
      </c>
      <c r="H72" s="53">
        <v>0</v>
      </c>
      <c r="I72" s="61">
        <f t="shared" si="2"/>
        <v>9</v>
      </c>
      <c r="J72" s="41"/>
    </row>
    <row r="73" spans="1:10" ht="15.75" customHeight="1" x14ac:dyDescent="0.25">
      <c r="A73" s="65">
        <v>31889</v>
      </c>
      <c r="B73" s="7" t="s">
        <v>312</v>
      </c>
      <c r="C73" s="6" t="s">
        <v>47</v>
      </c>
      <c r="D73" s="53">
        <v>0</v>
      </c>
      <c r="E73" s="53">
        <v>0</v>
      </c>
      <c r="F73" s="53">
        <v>2</v>
      </c>
      <c r="G73" s="53">
        <v>5</v>
      </c>
      <c r="H73" s="53">
        <v>0</v>
      </c>
      <c r="I73" s="61">
        <f t="shared" si="2"/>
        <v>7</v>
      </c>
      <c r="J73" s="41"/>
    </row>
    <row r="74" spans="1:10" ht="15.75" customHeight="1" x14ac:dyDescent="0.25">
      <c r="A74" s="65">
        <v>33159</v>
      </c>
      <c r="B74" s="6" t="s">
        <v>325</v>
      </c>
      <c r="C74" s="8" t="s">
        <v>321</v>
      </c>
      <c r="D74" s="53">
        <v>0</v>
      </c>
      <c r="E74" s="53">
        <v>0</v>
      </c>
      <c r="F74" s="53">
        <v>5</v>
      </c>
      <c r="G74" s="53">
        <v>2</v>
      </c>
      <c r="H74" s="53">
        <v>0</v>
      </c>
      <c r="I74" s="61">
        <f t="shared" si="2"/>
        <v>7</v>
      </c>
      <c r="J74" s="41"/>
    </row>
    <row r="75" spans="1:10" ht="15.75" customHeight="1" x14ac:dyDescent="0.25">
      <c r="A75" s="65">
        <v>34032</v>
      </c>
      <c r="B75" s="6" t="s">
        <v>296</v>
      </c>
      <c r="C75" s="6" t="s">
        <v>17</v>
      </c>
      <c r="D75" s="53">
        <v>0</v>
      </c>
      <c r="E75" s="53">
        <v>0</v>
      </c>
      <c r="F75" s="53">
        <v>5</v>
      </c>
      <c r="G75" s="53">
        <v>0</v>
      </c>
      <c r="H75" s="53">
        <v>0</v>
      </c>
      <c r="I75" s="61">
        <f t="shared" si="2"/>
        <v>5</v>
      </c>
      <c r="J75" s="41"/>
    </row>
    <row r="76" spans="1:10" ht="15.75" customHeight="1" x14ac:dyDescent="0.25">
      <c r="A76" s="65">
        <v>31835</v>
      </c>
      <c r="B76" s="6" t="s">
        <v>343</v>
      </c>
      <c r="C76" s="6" t="s">
        <v>114</v>
      </c>
      <c r="D76" s="53">
        <v>0</v>
      </c>
      <c r="E76" s="53">
        <v>0</v>
      </c>
      <c r="F76" s="53">
        <v>0</v>
      </c>
      <c r="G76" s="53">
        <v>0</v>
      </c>
      <c r="H76" s="53">
        <v>5</v>
      </c>
      <c r="I76" s="61">
        <f t="shared" si="2"/>
        <v>5</v>
      </c>
      <c r="J76" s="41"/>
    </row>
    <row r="77" spans="1:10" ht="15.75" customHeight="1" x14ac:dyDescent="0.25">
      <c r="A77" s="65">
        <v>34086</v>
      </c>
      <c r="B77" s="18" t="s">
        <v>354</v>
      </c>
      <c r="C77" s="6" t="s">
        <v>115</v>
      </c>
      <c r="D77" s="53">
        <v>0</v>
      </c>
      <c r="E77" s="53">
        <v>0</v>
      </c>
      <c r="F77" s="53">
        <v>0</v>
      </c>
      <c r="G77" s="53">
        <v>0</v>
      </c>
      <c r="H77" s="53">
        <v>5</v>
      </c>
      <c r="I77" s="61">
        <f t="shared" si="2"/>
        <v>5</v>
      </c>
      <c r="J77" s="41"/>
    </row>
    <row r="78" spans="1:10" ht="15.75" customHeight="1" x14ac:dyDescent="0.25">
      <c r="A78" s="65">
        <v>31908</v>
      </c>
      <c r="B78" s="18" t="s">
        <v>352</v>
      </c>
      <c r="C78" s="6" t="s">
        <v>115</v>
      </c>
      <c r="D78" s="53">
        <v>0</v>
      </c>
      <c r="E78" s="53">
        <v>0</v>
      </c>
      <c r="F78" s="53">
        <v>2</v>
      </c>
      <c r="G78" s="53">
        <v>0</v>
      </c>
      <c r="H78" s="53">
        <v>0</v>
      </c>
      <c r="I78" s="61">
        <f t="shared" si="2"/>
        <v>2</v>
      </c>
      <c r="J78" s="41"/>
    </row>
    <row r="79" spans="1:10" ht="15.75" customHeight="1" x14ac:dyDescent="0.25">
      <c r="A79" s="50"/>
      <c r="D79" s="51"/>
      <c r="E79" s="51"/>
      <c r="F79" s="51"/>
      <c r="G79" s="51"/>
      <c r="H79" s="51"/>
      <c r="I79" s="86"/>
      <c r="J79" s="90"/>
    </row>
    <row r="80" spans="1:10" ht="15.75" customHeight="1" x14ac:dyDescent="0.25">
      <c r="A80" s="50"/>
      <c r="B80" s="28"/>
      <c r="D80" s="51"/>
      <c r="E80" s="51"/>
      <c r="F80" s="51"/>
      <c r="G80" s="51"/>
      <c r="H80" s="51"/>
      <c r="I80" s="86"/>
      <c r="J80" s="90"/>
    </row>
    <row r="81" spans="1:10" ht="15.75" customHeight="1" x14ac:dyDescent="0.25">
      <c r="A81" s="50"/>
      <c r="B81" s="22"/>
      <c r="D81" s="51"/>
      <c r="E81" s="51"/>
      <c r="F81" s="51"/>
      <c r="G81" s="51"/>
      <c r="H81" s="51"/>
      <c r="I81" s="86"/>
      <c r="J81" s="90"/>
    </row>
    <row r="82" spans="1:10" ht="15.75" customHeight="1" x14ac:dyDescent="0.25">
      <c r="A82" s="50"/>
      <c r="D82" s="51"/>
      <c r="E82" s="51"/>
      <c r="F82" s="51"/>
      <c r="G82" s="51"/>
      <c r="H82" s="51"/>
      <c r="I82" s="86"/>
      <c r="J82" s="90"/>
    </row>
    <row r="86" spans="1:10" x14ac:dyDescent="0.25">
      <c r="B86" s="19"/>
    </row>
    <row r="87" spans="1:10" x14ac:dyDescent="0.25">
      <c r="B87" s="19"/>
    </row>
    <row r="88" spans="1:10" x14ac:dyDescent="0.25">
      <c r="B88" s="19"/>
      <c r="I88" s="63"/>
      <c r="J88" s="43"/>
    </row>
    <row r="89" spans="1:10" x14ac:dyDescent="0.25">
      <c r="B89" s="19"/>
    </row>
    <row r="90" spans="1:10" x14ac:dyDescent="0.25">
      <c r="B90" s="19"/>
    </row>
    <row r="91" spans="1:10" x14ac:dyDescent="0.25">
      <c r="B91" s="19"/>
    </row>
    <row r="92" spans="1:10" x14ac:dyDescent="0.25">
      <c r="B92" s="19"/>
    </row>
    <row r="93" spans="1:10" x14ac:dyDescent="0.25">
      <c r="B93" s="19"/>
    </row>
    <row r="94" spans="1:10" x14ac:dyDescent="0.25">
      <c r="B94" s="19"/>
    </row>
    <row r="95" spans="1:10" x14ac:dyDescent="0.25">
      <c r="B95" s="19"/>
    </row>
    <row r="96" spans="1:10" x14ac:dyDescent="0.25">
      <c r="B96" s="19"/>
      <c r="I96" s="63"/>
      <c r="J96" s="43"/>
    </row>
    <row r="97" spans="2:10" x14ac:dyDescent="0.25">
      <c r="B97" s="19"/>
    </row>
    <row r="98" spans="2:10" x14ac:dyDescent="0.25">
      <c r="B98" s="19"/>
    </row>
    <row r="102" spans="2:10" x14ac:dyDescent="0.25">
      <c r="I102" s="63"/>
      <c r="J102" s="43"/>
    </row>
    <row r="103" spans="2:10" x14ac:dyDescent="0.25">
      <c r="I103" s="63"/>
      <c r="J103" s="43"/>
    </row>
    <row r="104" spans="2:10" x14ac:dyDescent="0.25">
      <c r="I104" s="63"/>
      <c r="J104" s="43"/>
    </row>
    <row r="105" spans="2:10" x14ac:dyDescent="0.25">
      <c r="I105" s="63"/>
      <c r="J105" s="43"/>
    </row>
    <row r="106" spans="2:10" x14ac:dyDescent="0.25">
      <c r="I106" s="63"/>
      <c r="J106" s="43"/>
    </row>
    <row r="107" spans="2:10" x14ac:dyDescent="0.25">
      <c r="I107" s="63"/>
      <c r="J107" s="43"/>
    </row>
    <row r="108" spans="2:10" x14ac:dyDescent="0.25">
      <c r="I108" s="63"/>
      <c r="J108" s="43"/>
    </row>
    <row r="109" spans="2:10" x14ac:dyDescent="0.25">
      <c r="I109" s="63"/>
      <c r="J109" s="43"/>
    </row>
    <row r="110" spans="2:10" x14ac:dyDescent="0.25">
      <c r="I110" s="63"/>
      <c r="J110" s="43"/>
    </row>
  </sheetData>
  <sheetProtection selectLockedCells="1" selectUnlockedCells="1"/>
  <autoFilter ref="A1:J2">
    <filterColumn colId="3" showButton="0"/>
    <filterColumn colId="4" showButton="0"/>
    <filterColumn colId="5" showButton="0"/>
    <filterColumn colId="6" showButton="0"/>
  </autoFilter>
  <sortState ref="A3:J78">
    <sortCondition descending="1" ref="I3:I78"/>
  </sortState>
  <mergeCells count="8">
    <mergeCell ref="L1:L2"/>
    <mergeCell ref="J1:J2"/>
    <mergeCell ref="I1:I2"/>
    <mergeCell ref="A1:A2"/>
    <mergeCell ref="B1:B2"/>
    <mergeCell ref="C1:C2"/>
    <mergeCell ref="D1:H1"/>
    <mergeCell ref="K1:K2"/>
  </mergeCells>
  <pageMargins left="0.7" right="0.7" top="0.75" bottom="0.75" header="0.51180555555555551" footer="0.51180555555555551"/>
  <pageSetup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КОМИСИЈЕ</vt:lpstr>
      <vt:lpstr>први разред</vt:lpstr>
      <vt:lpstr>други разред</vt:lpstr>
      <vt:lpstr>трећи разред</vt:lpstr>
      <vt:lpstr>четврти разред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</dc:creator>
  <cp:lastModifiedBy>Olivera</cp:lastModifiedBy>
  <cp:lastPrinted>2020-03-05T18:36:37Z</cp:lastPrinted>
  <dcterms:created xsi:type="dcterms:W3CDTF">2020-02-23T19:07:41Z</dcterms:created>
  <dcterms:modified xsi:type="dcterms:W3CDTF">2020-03-05T19:12:23Z</dcterms:modified>
</cp:coreProperties>
</file>